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amfarrar/Desktop/"/>
    </mc:Choice>
  </mc:AlternateContent>
  <xr:revisionPtr revIDLastSave="0" documentId="8_{87A691E3-3B3A-234D-ABF9-D0E4E0C1E624}" xr6:coauthVersionLast="36" xr6:coauthVersionMax="36" xr10:uidLastSave="{00000000-0000-0000-0000-000000000000}"/>
  <bookViews>
    <workbookView xWindow="0" yWindow="460" windowWidth="28800" windowHeight="16420" xr2:uid="{00000000-000D-0000-FFFF-FFFF00000000}"/>
  </bookViews>
  <sheets>
    <sheet name="Basketball Stat Calculator" sheetId="1" r:id="rId1"/>
  </sheets>
  <calcPr calcId="181029"/>
  <extLst>
    <ext uri="GoogleSheetsCustomDataVersion1">
      <go:sheetsCustomData xmlns:go="http://customooxmlschemas.google.com/" r:id="rId5" roundtripDataSignature="AMtx7mhzBK0yANZuJGHzeIptb01e46lmsQ=="/>
    </ext>
  </extLst>
</workbook>
</file>

<file path=xl/calcChain.xml><?xml version="1.0" encoding="utf-8"?>
<calcChain xmlns="http://schemas.openxmlformats.org/spreadsheetml/2006/main">
  <c r="R655" i="1" l="1"/>
  <c r="Q655" i="1"/>
  <c r="S655" i="1" s="1"/>
  <c r="O655" i="1"/>
  <c r="P655" i="1" s="1"/>
  <c r="N655" i="1"/>
  <c r="L655" i="1"/>
  <c r="K655" i="1"/>
  <c r="M655" i="1" s="1"/>
  <c r="J655" i="1"/>
  <c r="I655" i="1"/>
  <c r="H655" i="1"/>
  <c r="G655" i="1"/>
  <c r="F655" i="1"/>
  <c r="E655" i="1"/>
  <c r="D655" i="1"/>
  <c r="C655" i="1"/>
  <c r="B655" i="1"/>
  <c r="T654" i="1"/>
  <c r="S654" i="1"/>
  <c r="P654" i="1"/>
  <c r="M654" i="1"/>
  <c r="T653" i="1"/>
  <c r="S653" i="1"/>
  <c r="P653" i="1"/>
  <c r="M653" i="1"/>
  <c r="T652" i="1"/>
  <c r="S652" i="1"/>
  <c r="P652" i="1"/>
  <c r="M652" i="1"/>
  <c r="T651" i="1"/>
  <c r="S651" i="1"/>
  <c r="P651" i="1"/>
  <c r="M651" i="1"/>
  <c r="T650" i="1"/>
  <c r="S650" i="1"/>
  <c r="P650" i="1"/>
  <c r="M650" i="1"/>
  <c r="T649" i="1"/>
  <c r="S649" i="1"/>
  <c r="P649" i="1"/>
  <c r="M649" i="1"/>
  <c r="T648" i="1"/>
  <c r="S648" i="1"/>
  <c r="P648" i="1"/>
  <c r="M648" i="1"/>
  <c r="T647" i="1"/>
  <c r="S647" i="1"/>
  <c r="P647" i="1"/>
  <c r="M647" i="1"/>
  <c r="T646" i="1"/>
  <c r="S646" i="1"/>
  <c r="P646" i="1"/>
  <c r="M646" i="1"/>
  <c r="T645" i="1"/>
  <c r="S645" i="1"/>
  <c r="P645" i="1"/>
  <c r="M645" i="1"/>
  <c r="T644" i="1"/>
  <c r="S644" i="1"/>
  <c r="P644" i="1"/>
  <c r="M644" i="1"/>
  <c r="T643" i="1"/>
  <c r="S643" i="1"/>
  <c r="P643" i="1"/>
  <c r="M643" i="1"/>
  <c r="T642" i="1"/>
  <c r="S642" i="1"/>
  <c r="P642" i="1"/>
  <c r="M642" i="1"/>
  <c r="T641" i="1"/>
  <c r="S641" i="1"/>
  <c r="P641" i="1"/>
  <c r="M641" i="1"/>
  <c r="T640" i="1"/>
  <c r="T655" i="1" s="1"/>
  <c r="S640" i="1"/>
  <c r="P640" i="1"/>
  <c r="M640" i="1"/>
  <c r="A638" i="1"/>
  <c r="T635" i="1"/>
  <c r="S635" i="1"/>
  <c r="R635" i="1"/>
  <c r="Q635" i="1"/>
  <c r="O635" i="1"/>
  <c r="P635" i="1" s="1"/>
  <c r="N635" i="1"/>
  <c r="L635" i="1"/>
  <c r="K635" i="1"/>
  <c r="M635" i="1" s="1"/>
  <c r="J635" i="1"/>
  <c r="I635" i="1"/>
  <c r="H635" i="1"/>
  <c r="G635" i="1"/>
  <c r="F635" i="1"/>
  <c r="E635" i="1"/>
  <c r="D635" i="1"/>
  <c r="C635" i="1"/>
  <c r="B635" i="1"/>
  <c r="T634" i="1"/>
  <c r="S634" i="1"/>
  <c r="P634" i="1"/>
  <c r="M634" i="1"/>
  <c r="T633" i="1"/>
  <c r="S633" i="1"/>
  <c r="P633" i="1"/>
  <c r="M633" i="1"/>
  <c r="T632" i="1"/>
  <c r="S632" i="1"/>
  <c r="P632" i="1"/>
  <c r="M632" i="1"/>
  <c r="T631" i="1"/>
  <c r="S631" i="1"/>
  <c r="P631" i="1"/>
  <c r="M631" i="1"/>
  <c r="T630" i="1"/>
  <c r="S630" i="1"/>
  <c r="P630" i="1"/>
  <c r="M630" i="1"/>
  <c r="T629" i="1"/>
  <c r="S629" i="1"/>
  <c r="P629" i="1"/>
  <c r="M629" i="1"/>
  <c r="T628" i="1"/>
  <c r="S628" i="1"/>
  <c r="P628" i="1"/>
  <c r="M628" i="1"/>
  <c r="T627" i="1"/>
  <c r="S627" i="1"/>
  <c r="P627" i="1"/>
  <c r="M627" i="1"/>
  <c r="T626" i="1"/>
  <c r="S626" i="1"/>
  <c r="P626" i="1"/>
  <c r="M626" i="1"/>
  <c r="T625" i="1"/>
  <c r="S625" i="1"/>
  <c r="P625" i="1"/>
  <c r="M625" i="1"/>
  <c r="T624" i="1"/>
  <c r="S624" i="1"/>
  <c r="P624" i="1"/>
  <c r="M624" i="1"/>
  <c r="T623" i="1"/>
  <c r="S623" i="1"/>
  <c r="P623" i="1"/>
  <c r="M623" i="1"/>
  <c r="T622" i="1"/>
  <c r="S622" i="1"/>
  <c r="P622" i="1"/>
  <c r="M622" i="1"/>
  <c r="T621" i="1"/>
  <c r="S621" i="1"/>
  <c r="P621" i="1"/>
  <c r="M621" i="1"/>
  <c r="T620" i="1"/>
  <c r="S620" i="1"/>
  <c r="P620" i="1"/>
  <c r="M620" i="1"/>
  <c r="A618" i="1"/>
  <c r="T615" i="1"/>
  <c r="S615" i="1"/>
  <c r="R615" i="1"/>
  <c r="Q615" i="1"/>
  <c r="O615" i="1"/>
  <c r="P615" i="1" s="1"/>
  <c r="N615" i="1"/>
  <c r="L615" i="1"/>
  <c r="K615" i="1"/>
  <c r="M615" i="1" s="1"/>
  <c r="J615" i="1"/>
  <c r="I615" i="1"/>
  <c r="H615" i="1"/>
  <c r="G615" i="1"/>
  <c r="F615" i="1"/>
  <c r="E615" i="1"/>
  <c r="D615" i="1"/>
  <c r="C615" i="1"/>
  <c r="B615" i="1"/>
  <c r="T614" i="1"/>
  <c r="S614" i="1"/>
  <c r="P614" i="1"/>
  <c r="M614" i="1"/>
  <c r="T613" i="1"/>
  <c r="S613" i="1"/>
  <c r="P613" i="1"/>
  <c r="M613" i="1"/>
  <c r="T612" i="1"/>
  <c r="S612" i="1"/>
  <c r="P612" i="1"/>
  <c r="M612" i="1"/>
  <c r="T611" i="1"/>
  <c r="S611" i="1"/>
  <c r="P611" i="1"/>
  <c r="M611" i="1"/>
  <c r="T610" i="1"/>
  <c r="S610" i="1"/>
  <c r="P610" i="1"/>
  <c r="M610" i="1"/>
  <c r="T609" i="1"/>
  <c r="S609" i="1"/>
  <c r="P609" i="1"/>
  <c r="M609" i="1"/>
  <c r="T608" i="1"/>
  <c r="S608" i="1"/>
  <c r="P608" i="1"/>
  <c r="M608" i="1"/>
  <c r="T607" i="1"/>
  <c r="S607" i="1"/>
  <c r="P607" i="1"/>
  <c r="M607" i="1"/>
  <c r="T606" i="1"/>
  <c r="S606" i="1"/>
  <c r="P606" i="1"/>
  <c r="M606" i="1"/>
  <c r="T605" i="1"/>
  <c r="S605" i="1"/>
  <c r="P605" i="1"/>
  <c r="M605" i="1"/>
  <c r="T604" i="1"/>
  <c r="S604" i="1"/>
  <c r="P604" i="1"/>
  <c r="M604" i="1"/>
  <c r="T603" i="1"/>
  <c r="S603" i="1"/>
  <c r="P603" i="1"/>
  <c r="M603" i="1"/>
  <c r="T602" i="1"/>
  <c r="S602" i="1"/>
  <c r="P602" i="1"/>
  <c r="M602" i="1"/>
  <c r="T601" i="1"/>
  <c r="S601" i="1"/>
  <c r="P601" i="1"/>
  <c r="M601" i="1"/>
  <c r="T600" i="1"/>
  <c r="S600" i="1"/>
  <c r="P600" i="1"/>
  <c r="M600" i="1"/>
  <c r="A598" i="1"/>
  <c r="T595" i="1"/>
  <c r="S595" i="1"/>
  <c r="R595" i="1"/>
  <c r="Q595" i="1"/>
  <c r="O595" i="1"/>
  <c r="P595" i="1" s="1"/>
  <c r="N595" i="1"/>
  <c r="L595" i="1"/>
  <c r="K595" i="1"/>
  <c r="M595" i="1" s="1"/>
  <c r="J595" i="1"/>
  <c r="I595" i="1"/>
  <c r="H595" i="1"/>
  <c r="G595" i="1"/>
  <c r="F595" i="1"/>
  <c r="E595" i="1"/>
  <c r="D595" i="1"/>
  <c r="C595" i="1"/>
  <c r="B595" i="1"/>
  <c r="T594" i="1"/>
  <c r="S594" i="1"/>
  <c r="P594" i="1"/>
  <c r="M594" i="1"/>
  <c r="T593" i="1"/>
  <c r="S593" i="1"/>
  <c r="P593" i="1"/>
  <c r="M593" i="1"/>
  <c r="T592" i="1"/>
  <c r="S592" i="1"/>
  <c r="P592" i="1"/>
  <c r="M592" i="1"/>
  <c r="T591" i="1"/>
  <c r="S591" i="1"/>
  <c r="P591" i="1"/>
  <c r="M591" i="1"/>
  <c r="T590" i="1"/>
  <c r="S590" i="1"/>
  <c r="P590" i="1"/>
  <c r="M590" i="1"/>
  <c r="T589" i="1"/>
  <c r="S589" i="1"/>
  <c r="P589" i="1"/>
  <c r="M589" i="1"/>
  <c r="T588" i="1"/>
  <c r="S588" i="1"/>
  <c r="P588" i="1"/>
  <c r="M588" i="1"/>
  <c r="T587" i="1"/>
  <c r="S587" i="1"/>
  <c r="P587" i="1"/>
  <c r="M587" i="1"/>
  <c r="T586" i="1"/>
  <c r="S586" i="1"/>
  <c r="P586" i="1"/>
  <c r="M586" i="1"/>
  <c r="T585" i="1"/>
  <c r="S585" i="1"/>
  <c r="P585" i="1"/>
  <c r="M585" i="1"/>
  <c r="T584" i="1"/>
  <c r="S584" i="1"/>
  <c r="P584" i="1"/>
  <c r="M584" i="1"/>
  <c r="T583" i="1"/>
  <c r="S583" i="1"/>
  <c r="P583" i="1"/>
  <c r="M583" i="1"/>
  <c r="T582" i="1"/>
  <c r="S582" i="1"/>
  <c r="P582" i="1"/>
  <c r="M582" i="1"/>
  <c r="T581" i="1"/>
  <c r="S581" i="1"/>
  <c r="P581" i="1"/>
  <c r="M581" i="1"/>
  <c r="T580" i="1"/>
  <c r="S580" i="1"/>
  <c r="P580" i="1"/>
  <c r="M580" i="1"/>
  <c r="A578" i="1"/>
  <c r="T575" i="1"/>
  <c r="S575" i="1"/>
  <c r="R575" i="1"/>
  <c r="Q575" i="1"/>
  <c r="O575" i="1"/>
  <c r="P575" i="1" s="1"/>
  <c r="N575" i="1"/>
  <c r="L575" i="1"/>
  <c r="K575" i="1"/>
  <c r="M575" i="1" s="1"/>
  <c r="J575" i="1"/>
  <c r="I575" i="1"/>
  <c r="H575" i="1"/>
  <c r="G575" i="1"/>
  <c r="F575" i="1"/>
  <c r="E575" i="1"/>
  <c r="D575" i="1"/>
  <c r="C575" i="1"/>
  <c r="B575" i="1"/>
  <c r="T574" i="1"/>
  <c r="S574" i="1"/>
  <c r="P574" i="1"/>
  <c r="M574" i="1"/>
  <c r="T573" i="1"/>
  <c r="S573" i="1"/>
  <c r="P573" i="1"/>
  <c r="M573" i="1"/>
  <c r="T572" i="1"/>
  <c r="S572" i="1"/>
  <c r="P572" i="1"/>
  <c r="M572" i="1"/>
  <c r="T571" i="1"/>
  <c r="S571" i="1"/>
  <c r="P571" i="1"/>
  <c r="M571" i="1"/>
  <c r="T570" i="1"/>
  <c r="S570" i="1"/>
  <c r="P570" i="1"/>
  <c r="M570" i="1"/>
  <c r="T569" i="1"/>
  <c r="S569" i="1"/>
  <c r="P569" i="1"/>
  <c r="M569" i="1"/>
  <c r="T568" i="1"/>
  <c r="S568" i="1"/>
  <c r="P568" i="1"/>
  <c r="M568" i="1"/>
  <c r="T567" i="1"/>
  <c r="S567" i="1"/>
  <c r="P567" i="1"/>
  <c r="M567" i="1"/>
  <c r="T566" i="1"/>
  <c r="S566" i="1"/>
  <c r="P566" i="1"/>
  <c r="M566" i="1"/>
  <c r="T565" i="1"/>
  <c r="S565" i="1"/>
  <c r="P565" i="1"/>
  <c r="M565" i="1"/>
  <c r="T564" i="1"/>
  <c r="S564" i="1"/>
  <c r="P564" i="1"/>
  <c r="M564" i="1"/>
  <c r="T563" i="1"/>
  <c r="S563" i="1"/>
  <c r="P563" i="1"/>
  <c r="M563" i="1"/>
  <c r="T562" i="1"/>
  <c r="S562" i="1"/>
  <c r="P562" i="1"/>
  <c r="M562" i="1"/>
  <c r="T561" i="1"/>
  <c r="S561" i="1"/>
  <c r="P561" i="1"/>
  <c r="M561" i="1"/>
  <c r="T560" i="1"/>
  <c r="S560" i="1"/>
  <c r="P560" i="1"/>
  <c r="M560" i="1"/>
  <c r="A558" i="1"/>
  <c r="T555" i="1"/>
  <c r="S555" i="1"/>
  <c r="R555" i="1"/>
  <c r="Q555" i="1"/>
  <c r="O555" i="1"/>
  <c r="P555" i="1" s="1"/>
  <c r="N555" i="1"/>
  <c r="L555" i="1"/>
  <c r="K555" i="1"/>
  <c r="M555" i="1" s="1"/>
  <c r="J555" i="1"/>
  <c r="I555" i="1"/>
  <c r="H555" i="1"/>
  <c r="G555" i="1"/>
  <c r="F555" i="1"/>
  <c r="E555" i="1"/>
  <c r="D555" i="1"/>
  <c r="C555" i="1"/>
  <c r="B555" i="1"/>
  <c r="T554" i="1"/>
  <c r="S554" i="1"/>
  <c r="P554" i="1"/>
  <c r="M554" i="1"/>
  <c r="T553" i="1"/>
  <c r="S553" i="1"/>
  <c r="P553" i="1"/>
  <c r="M553" i="1"/>
  <c r="T552" i="1"/>
  <c r="S552" i="1"/>
  <c r="P552" i="1"/>
  <c r="M552" i="1"/>
  <c r="T551" i="1"/>
  <c r="S551" i="1"/>
  <c r="P551" i="1"/>
  <c r="M551" i="1"/>
  <c r="T550" i="1"/>
  <c r="S550" i="1"/>
  <c r="P550" i="1"/>
  <c r="M550" i="1"/>
  <c r="T549" i="1"/>
  <c r="S549" i="1"/>
  <c r="P549" i="1"/>
  <c r="M549" i="1"/>
  <c r="T548" i="1"/>
  <c r="S548" i="1"/>
  <c r="P548" i="1"/>
  <c r="M548" i="1"/>
  <c r="T547" i="1"/>
  <c r="S547" i="1"/>
  <c r="P547" i="1"/>
  <c r="M547" i="1"/>
  <c r="T546" i="1"/>
  <c r="S546" i="1"/>
  <c r="P546" i="1"/>
  <c r="M546" i="1"/>
  <c r="T545" i="1"/>
  <c r="S545" i="1"/>
  <c r="P545" i="1"/>
  <c r="M545" i="1"/>
  <c r="T544" i="1"/>
  <c r="S544" i="1"/>
  <c r="P544" i="1"/>
  <c r="M544" i="1"/>
  <c r="T543" i="1"/>
  <c r="S543" i="1"/>
  <c r="P543" i="1"/>
  <c r="M543" i="1"/>
  <c r="T542" i="1"/>
  <c r="S542" i="1"/>
  <c r="P542" i="1"/>
  <c r="M542" i="1"/>
  <c r="T541" i="1"/>
  <c r="S541" i="1"/>
  <c r="P541" i="1"/>
  <c r="M541" i="1"/>
  <c r="T540" i="1"/>
  <c r="S540" i="1"/>
  <c r="P540" i="1"/>
  <c r="M540" i="1"/>
  <c r="A538" i="1"/>
  <c r="T535" i="1"/>
  <c r="S535" i="1"/>
  <c r="R535" i="1"/>
  <c r="Q535" i="1"/>
  <c r="O535" i="1"/>
  <c r="P535" i="1" s="1"/>
  <c r="N535" i="1"/>
  <c r="L535" i="1"/>
  <c r="K535" i="1"/>
  <c r="M535" i="1" s="1"/>
  <c r="J535" i="1"/>
  <c r="I535" i="1"/>
  <c r="H535" i="1"/>
  <c r="G535" i="1"/>
  <c r="F535" i="1"/>
  <c r="E535" i="1"/>
  <c r="D535" i="1"/>
  <c r="C535" i="1"/>
  <c r="B535" i="1"/>
  <c r="T534" i="1"/>
  <c r="S534" i="1"/>
  <c r="P534" i="1"/>
  <c r="M534" i="1"/>
  <c r="T533" i="1"/>
  <c r="S533" i="1"/>
  <c r="P533" i="1"/>
  <c r="M533" i="1"/>
  <c r="T532" i="1"/>
  <c r="S532" i="1"/>
  <c r="P532" i="1"/>
  <c r="M532" i="1"/>
  <c r="T531" i="1"/>
  <c r="S531" i="1"/>
  <c r="P531" i="1"/>
  <c r="M531" i="1"/>
  <c r="T530" i="1"/>
  <c r="S530" i="1"/>
  <c r="P530" i="1"/>
  <c r="M530" i="1"/>
  <c r="T529" i="1"/>
  <c r="S529" i="1"/>
  <c r="P529" i="1"/>
  <c r="M529" i="1"/>
  <c r="T528" i="1"/>
  <c r="S528" i="1"/>
  <c r="P528" i="1"/>
  <c r="M528" i="1"/>
  <c r="T527" i="1"/>
  <c r="S527" i="1"/>
  <c r="P527" i="1"/>
  <c r="M527" i="1"/>
  <c r="T526" i="1"/>
  <c r="S526" i="1"/>
  <c r="P526" i="1"/>
  <c r="M526" i="1"/>
  <c r="T525" i="1"/>
  <c r="S525" i="1"/>
  <c r="P525" i="1"/>
  <c r="M525" i="1"/>
  <c r="T524" i="1"/>
  <c r="S524" i="1"/>
  <c r="P524" i="1"/>
  <c r="M524" i="1"/>
  <c r="T523" i="1"/>
  <c r="S523" i="1"/>
  <c r="P523" i="1"/>
  <c r="M523" i="1"/>
  <c r="T522" i="1"/>
  <c r="S522" i="1"/>
  <c r="P522" i="1"/>
  <c r="M522" i="1"/>
  <c r="T521" i="1"/>
  <c r="S521" i="1"/>
  <c r="P521" i="1"/>
  <c r="M521" i="1"/>
  <c r="T520" i="1"/>
  <c r="S520" i="1"/>
  <c r="P520" i="1"/>
  <c r="M520" i="1"/>
  <c r="A518" i="1"/>
  <c r="T515" i="1"/>
  <c r="S515" i="1"/>
  <c r="R515" i="1"/>
  <c r="Q515" i="1"/>
  <c r="O515" i="1"/>
  <c r="P515" i="1" s="1"/>
  <c r="N515" i="1"/>
  <c r="L515" i="1"/>
  <c r="K515" i="1"/>
  <c r="M515" i="1" s="1"/>
  <c r="J515" i="1"/>
  <c r="I515" i="1"/>
  <c r="H515" i="1"/>
  <c r="G515" i="1"/>
  <c r="F515" i="1"/>
  <c r="E515" i="1"/>
  <c r="D515" i="1"/>
  <c r="C515" i="1"/>
  <c r="B515" i="1"/>
  <c r="T514" i="1"/>
  <c r="S514" i="1"/>
  <c r="P514" i="1"/>
  <c r="M514" i="1"/>
  <c r="T513" i="1"/>
  <c r="S513" i="1"/>
  <c r="P513" i="1"/>
  <c r="M513" i="1"/>
  <c r="T512" i="1"/>
  <c r="S512" i="1"/>
  <c r="P512" i="1"/>
  <c r="M512" i="1"/>
  <c r="T511" i="1"/>
  <c r="S511" i="1"/>
  <c r="P511" i="1"/>
  <c r="M511" i="1"/>
  <c r="T510" i="1"/>
  <c r="S510" i="1"/>
  <c r="P510" i="1"/>
  <c r="M510" i="1"/>
  <c r="T509" i="1"/>
  <c r="S509" i="1"/>
  <c r="P509" i="1"/>
  <c r="M509" i="1"/>
  <c r="T508" i="1"/>
  <c r="S508" i="1"/>
  <c r="P508" i="1"/>
  <c r="M508" i="1"/>
  <c r="T507" i="1"/>
  <c r="S507" i="1"/>
  <c r="P507" i="1"/>
  <c r="M507" i="1"/>
  <c r="T506" i="1"/>
  <c r="S506" i="1"/>
  <c r="P506" i="1"/>
  <c r="M506" i="1"/>
  <c r="T505" i="1"/>
  <c r="S505" i="1"/>
  <c r="P505" i="1"/>
  <c r="M505" i="1"/>
  <c r="T504" i="1"/>
  <c r="S504" i="1"/>
  <c r="P504" i="1"/>
  <c r="M504" i="1"/>
  <c r="T503" i="1"/>
  <c r="S503" i="1"/>
  <c r="P503" i="1"/>
  <c r="M503" i="1"/>
  <c r="T502" i="1"/>
  <c r="S502" i="1"/>
  <c r="P502" i="1"/>
  <c r="M502" i="1"/>
  <c r="T501" i="1"/>
  <c r="S501" i="1"/>
  <c r="P501" i="1"/>
  <c r="M501" i="1"/>
  <c r="T500" i="1"/>
  <c r="S500" i="1"/>
  <c r="P500" i="1"/>
  <c r="M500" i="1"/>
  <c r="A498" i="1"/>
  <c r="T495" i="1"/>
  <c r="S495" i="1"/>
  <c r="R495" i="1"/>
  <c r="Q495" i="1"/>
  <c r="O495" i="1"/>
  <c r="P495" i="1" s="1"/>
  <c r="N495" i="1"/>
  <c r="L495" i="1"/>
  <c r="K495" i="1"/>
  <c r="M495" i="1" s="1"/>
  <c r="J495" i="1"/>
  <c r="I495" i="1"/>
  <c r="H495" i="1"/>
  <c r="G495" i="1"/>
  <c r="F495" i="1"/>
  <c r="E495" i="1"/>
  <c r="D495" i="1"/>
  <c r="C495" i="1"/>
  <c r="B495" i="1"/>
  <c r="T494" i="1"/>
  <c r="S494" i="1"/>
  <c r="P494" i="1"/>
  <c r="M494" i="1"/>
  <c r="T493" i="1"/>
  <c r="S493" i="1"/>
  <c r="P493" i="1"/>
  <c r="M493" i="1"/>
  <c r="T492" i="1"/>
  <c r="S492" i="1"/>
  <c r="P492" i="1"/>
  <c r="M492" i="1"/>
  <c r="T491" i="1"/>
  <c r="S491" i="1"/>
  <c r="P491" i="1"/>
  <c r="M491" i="1"/>
  <c r="T490" i="1"/>
  <c r="S490" i="1"/>
  <c r="P490" i="1"/>
  <c r="M490" i="1"/>
  <c r="T489" i="1"/>
  <c r="S489" i="1"/>
  <c r="P489" i="1"/>
  <c r="M489" i="1"/>
  <c r="T488" i="1"/>
  <c r="S488" i="1"/>
  <c r="P488" i="1"/>
  <c r="M488" i="1"/>
  <c r="T487" i="1"/>
  <c r="S487" i="1"/>
  <c r="P487" i="1"/>
  <c r="M487" i="1"/>
  <c r="T486" i="1"/>
  <c r="S486" i="1"/>
  <c r="P486" i="1"/>
  <c r="M486" i="1"/>
  <c r="T485" i="1"/>
  <c r="S485" i="1"/>
  <c r="P485" i="1"/>
  <c r="M485" i="1"/>
  <c r="T484" i="1"/>
  <c r="S484" i="1"/>
  <c r="P484" i="1"/>
  <c r="M484" i="1"/>
  <c r="T483" i="1"/>
  <c r="S483" i="1"/>
  <c r="P483" i="1"/>
  <c r="M483" i="1"/>
  <c r="T482" i="1"/>
  <c r="S482" i="1"/>
  <c r="P482" i="1"/>
  <c r="M482" i="1"/>
  <c r="T481" i="1"/>
  <c r="S481" i="1"/>
  <c r="P481" i="1"/>
  <c r="M481" i="1"/>
  <c r="T480" i="1"/>
  <c r="S480" i="1"/>
  <c r="P480" i="1"/>
  <c r="M480" i="1"/>
  <c r="A478" i="1"/>
  <c r="T475" i="1"/>
  <c r="S475" i="1"/>
  <c r="R475" i="1"/>
  <c r="Q475" i="1"/>
  <c r="O475" i="1"/>
  <c r="P475" i="1" s="1"/>
  <c r="N475" i="1"/>
  <c r="L475" i="1"/>
  <c r="K475" i="1"/>
  <c r="M475" i="1" s="1"/>
  <c r="J475" i="1"/>
  <c r="I475" i="1"/>
  <c r="H475" i="1"/>
  <c r="G475" i="1"/>
  <c r="F475" i="1"/>
  <c r="E475" i="1"/>
  <c r="D475" i="1"/>
  <c r="C475" i="1"/>
  <c r="B475" i="1"/>
  <c r="T474" i="1"/>
  <c r="S474" i="1"/>
  <c r="P474" i="1"/>
  <c r="M474" i="1"/>
  <c r="T473" i="1"/>
  <c r="S473" i="1"/>
  <c r="P473" i="1"/>
  <c r="M473" i="1"/>
  <c r="T472" i="1"/>
  <c r="S472" i="1"/>
  <c r="P472" i="1"/>
  <c r="M472" i="1"/>
  <c r="T471" i="1"/>
  <c r="S471" i="1"/>
  <c r="P471" i="1"/>
  <c r="M471" i="1"/>
  <c r="T470" i="1"/>
  <c r="S470" i="1"/>
  <c r="P470" i="1"/>
  <c r="M470" i="1"/>
  <c r="T469" i="1"/>
  <c r="S469" i="1"/>
  <c r="P469" i="1"/>
  <c r="M469" i="1"/>
  <c r="T468" i="1"/>
  <c r="S468" i="1"/>
  <c r="P468" i="1"/>
  <c r="M468" i="1"/>
  <c r="T467" i="1"/>
  <c r="S467" i="1"/>
  <c r="P467" i="1"/>
  <c r="M467" i="1"/>
  <c r="T466" i="1"/>
  <c r="S466" i="1"/>
  <c r="P466" i="1"/>
  <c r="M466" i="1"/>
  <c r="T465" i="1"/>
  <c r="S465" i="1"/>
  <c r="P465" i="1"/>
  <c r="M465" i="1"/>
  <c r="T464" i="1"/>
  <c r="S464" i="1"/>
  <c r="P464" i="1"/>
  <c r="M464" i="1"/>
  <c r="T463" i="1"/>
  <c r="S463" i="1"/>
  <c r="P463" i="1"/>
  <c r="M463" i="1"/>
  <c r="T462" i="1"/>
  <c r="S462" i="1"/>
  <c r="P462" i="1"/>
  <c r="M462" i="1"/>
  <c r="T461" i="1"/>
  <c r="S461" i="1"/>
  <c r="P461" i="1"/>
  <c r="M461" i="1"/>
  <c r="T460" i="1"/>
  <c r="S460" i="1"/>
  <c r="P460" i="1"/>
  <c r="M460" i="1"/>
  <c r="A458" i="1"/>
  <c r="T455" i="1"/>
  <c r="S455" i="1"/>
  <c r="R455" i="1"/>
  <c r="Q455" i="1"/>
  <c r="O455" i="1"/>
  <c r="P455" i="1" s="1"/>
  <c r="N455" i="1"/>
  <c r="L455" i="1"/>
  <c r="K455" i="1"/>
  <c r="M455" i="1" s="1"/>
  <c r="J455" i="1"/>
  <c r="I455" i="1"/>
  <c r="H455" i="1"/>
  <c r="G455" i="1"/>
  <c r="F455" i="1"/>
  <c r="E455" i="1"/>
  <c r="D455" i="1"/>
  <c r="C455" i="1"/>
  <c r="B455" i="1"/>
  <c r="T454" i="1"/>
  <c r="S454" i="1"/>
  <c r="P454" i="1"/>
  <c r="M454" i="1"/>
  <c r="T453" i="1"/>
  <c r="S453" i="1"/>
  <c r="P453" i="1"/>
  <c r="M453" i="1"/>
  <c r="T452" i="1"/>
  <c r="S452" i="1"/>
  <c r="P452" i="1"/>
  <c r="M452" i="1"/>
  <c r="T451" i="1"/>
  <c r="S451" i="1"/>
  <c r="P451" i="1"/>
  <c r="M451" i="1"/>
  <c r="T450" i="1"/>
  <c r="S450" i="1"/>
  <c r="P450" i="1"/>
  <c r="M450" i="1"/>
  <c r="T449" i="1"/>
  <c r="S449" i="1"/>
  <c r="P449" i="1"/>
  <c r="M449" i="1"/>
  <c r="T448" i="1"/>
  <c r="S448" i="1"/>
  <c r="P448" i="1"/>
  <c r="M448" i="1"/>
  <c r="T447" i="1"/>
  <c r="S447" i="1"/>
  <c r="P447" i="1"/>
  <c r="M447" i="1"/>
  <c r="T446" i="1"/>
  <c r="S446" i="1"/>
  <c r="P446" i="1"/>
  <c r="M446" i="1"/>
  <c r="T445" i="1"/>
  <c r="S445" i="1"/>
  <c r="P445" i="1"/>
  <c r="M445" i="1"/>
  <c r="T444" i="1"/>
  <c r="S444" i="1"/>
  <c r="P444" i="1"/>
  <c r="M444" i="1"/>
  <c r="T443" i="1"/>
  <c r="S443" i="1"/>
  <c r="P443" i="1"/>
  <c r="M443" i="1"/>
  <c r="T442" i="1"/>
  <c r="S442" i="1"/>
  <c r="P442" i="1"/>
  <c r="M442" i="1"/>
  <c r="T441" i="1"/>
  <c r="S441" i="1"/>
  <c r="P441" i="1"/>
  <c r="M441" i="1"/>
  <c r="T440" i="1"/>
  <c r="S440" i="1"/>
  <c r="P440" i="1"/>
  <c r="M440" i="1"/>
  <c r="A438" i="1"/>
  <c r="T435" i="1"/>
  <c r="S435" i="1"/>
  <c r="R435" i="1"/>
  <c r="Q435" i="1"/>
  <c r="O435" i="1"/>
  <c r="P435" i="1" s="1"/>
  <c r="N435" i="1"/>
  <c r="L435" i="1"/>
  <c r="K435" i="1"/>
  <c r="M435" i="1" s="1"/>
  <c r="J435" i="1"/>
  <c r="I435" i="1"/>
  <c r="H435" i="1"/>
  <c r="G435" i="1"/>
  <c r="F435" i="1"/>
  <c r="E435" i="1"/>
  <c r="D435" i="1"/>
  <c r="C435" i="1"/>
  <c r="B435" i="1"/>
  <c r="T434" i="1"/>
  <c r="S434" i="1"/>
  <c r="P434" i="1"/>
  <c r="M434" i="1"/>
  <c r="T433" i="1"/>
  <c r="S433" i="1"/>
  <c r="P433" i="1"/>
  <c r="M433" i="1"/>
  <c r="T432" i="1"/>
  <c r="S432" i="1"/>
  <c r="P432" i="1"/>
  <c r="M432" i="1"/>
  <c r="T431" i="1"/>
  <c r="S431" i="1"/>
  <c r="P431" i="1"/>
  <c r="M431" i="1"/>
  <c r="T430" i="1"/>
  <c r="S430" i="1"/>
  <c r="P430" i="1"/>
  <c r="M430" i="1"/>
  <c r="T429" i="1"/>
  <c r="S429" i="1"/>
  <c r="P429" i="1"/>
  <c r="M429" i="1"/>
  <c r="T428" i="1"/>
  <c r="S428" i="1"/>
  <c r="P428" i="1"/>
  <c r="M428" i="1"/>
  <c r="T427" i="1"/>
  <c r="S427" i="1"/>
  <c r="P427" i="1"/>
  <c r="M427" i="1"/>
  <c r="T426" i="1"/>
  <c r="S426" i="1"/>
  <c r="P426" i="1"/>
  <c r="M426" i="1"/>
  <c r="T425" i="1"/>
  <c r="S425" i="1"/>
  <c r="P425" i="1"/>
  <c r="M425" i="1"/>
  <c r="T424" i="1"/>
  <c r="S424" i="1"/>
  <c r="P424" i="1"/>
  <c r="M424" i="1"/>
  <c r="T423" i="1"/>
  <c r="S423" i="1"/>
  <c r="P423" i="1"/>
  <c r="M423" i="1"/>
  <c r="T422" i="1"/>
  <c r="S422" i="1"/>
  <c r="P422" i="1"/>
  <c r="M422" i="1"/>
  <c r="T421" i="1"/>
  <c r="S421" i="1"/>
  <c r="P421" i="1"/>
  <c r="M421" i="1"/>
  <c r="T420" i="1"/>
  <c r="S420" i="1"/>
  <c r="P420" i="1"/>
  <c r="M420" i="1"/>
  <c r="A418" i="1"/>
  <c r="T415" i="1"/>
  <c r="S415" i="1"/>
  <c r="R415" i="1"/>
  <c r="Q415" i="1"/>
  <c r="O415" i="1"/>
  <c r="P415" i="1" s="1"/>
  <c r="N415" i="1"/>
  <c r="L415" i="1"/>
  <c r="K415" i="1"/>
  <c r="M415" i="1" s="1"/>
  <c r="J415" i="1"/>
  <c r="I415" i="1"/>
  <c r="H415" i="1"/>
  <c r="G415" i="1"/>
  <c r="F415" i="1"/>
  <c r="E415" i="1"/>
  <c r="D415" i="1"/>
  <c r="C415" i="1"/>
  <c r="B415" i="1"/>
  <c r="T414" i="1"/>
  <c r="S414" i="1"/>
  <c r="P414" i="1"/>
  <c r="M414" i="1"/>
  <c r="T413" i="1"/>
  <c r="S413" i="1"/>
  <c r="P413" i="1"/>
  <c r="M413" i="1"/>
  <c r="T412" i="1"/>
  <c r="S412" i="1"/>
  <c r="P412" i="1"/>
  <c r="M412" i="1"/>
  <c r="T411" i="1"/>
  <c r="S411" i="1"/>
  <c r="P411" i="1"/>
  <c r="M411" i="1"/>
  <c r="T410" i="1"/>
  <c r="S410" i="1"/>
  <c r="P410" i="1"/>
  <c r="M410" i="1"/>
  <c r="T409" i="1"/>
  <c r="S409" i="1"/>
  <c r="P409" i="1"/>
  <c r="M409" i="1"/>
  <c r="T408" i="1"/>
  <c r="S408" i="1"/>
  <c r="P408" i="1"/>
  <c r="M408" i="1"/>
  <c r="T407" i="1"/>
  <c r="S407" i="1"/>
  <c r="P407" i="1"/>
  <c r="M407" i="1"/>
  <c r="T406" i="1"/>
  <c r="S406" i="1"/>
  <c r="P406" i="1"/>
  <c r="M406" i="1"/>
  <c r="T405" i="1"/>
  <c r="S405" i="1"/>
  <c r="P405" i="1"/>
  <c r="M405" i="1"/>
  <c r="T404" i="1"/>
  <c r="S404" i="1"/>
  <c r="P404" i="1"/>
  <c r="M404" i="1"/>
  <c r="T403" i="1"/>
  <c r="S403" i="1"/>
  <c r="P403" i="1"/>
  <c r="M403" i="1"/>
  <c r="T402" i="1"/>
  <c r="S402" i="1"/>
  <c r="P402" i="1"/>
  <c r="M402" i="1"/>
  <c r="T401" i="1"/>
  <c r="S401" i="1"/>
  <c r="P401" i="1"/>
  <c r="M401" i="1"/>
  <c r="T400" i="1"/>
  <c r="S400" i="1"/>
  <c r="P400" i="1"/>
  <c r="M400" i="1"/>
  <c r="A398" i="1"/>
  <c r="T395" i="1"/>
  <c r="S395" i="1"/>
  <c r="R395" i="1"/>
  <c r="Q395" i="1"/>
  <c r="O395" i="1"/>
  <c r="P395" i="1" s="1"/>
  <c r="N395" i="1"/>
  <c r="L395" i="1"/>
  <c r="K395" i="1"/>
  <c r="M395" i="1" s="1"/>
  <c r="J395" i="1"/>
  <c r="I395" i="1"/>
  <c r="H395" i="1"/>
  <c r="G395" i="1"/>
  <c r="F395" i="1"/>
  <c r="E395" i="1"/>
  <c r="D395" i="1"/>
  <c r="C395" i="1"/>
  <c r="B395" i="1"/>
  <c r="T394" i="1"/>
  <c r="S394" i="1"/>
  <c r="P394" i="1"/>
  <c r="M394" i="1"/>
  <c r="T393" i="1"/>
  <c r="S393" i="1"/>
  <c r="P393" i="1"/>
  <c r="M393" i="1"/>
  <c r="T392" i="1"/>
  <c r="S392" i="1"/>
  <c r="P392" i="1"/>
  <c r="M392" i="1"/>
  <c r="T391" i="1"/>
  <c r="S391" i="1"/>
  <c r="P391" i="1"/>
  <c r="M391" i="1"/>
  <c r="T390" i="1"/>
  <c r="S390" i="1"/>
  <c r="P390" i="1"/>
  <c r="M390" i="1"/>
  <c r="T389" i="1"/>
  <c r="S389" i="1"/>
  <c r="P389" i="1"/>
  <c r="M389" i="1"/>
  <c r="T388" i="1"/>
  <c r="S388" i="1"/>
  <c r="P388" i="1"/>
  <c r="M388" i="1"/>
  <c r="T387" i="1"/>
  <c r="S387" i="1"/>
  <c r="P387" i="1"/>
  <c r="M387" i="1"/>
  <c r="T386" i="1"/>
  <c r="S386" i="1"/>
  <c r="P386" i="1"/>
  <c r="M386" i="1"/>
  <c r="T385" i="1"/>
  <c r="S385" i="1"/>
  <c r="P385" i="1"/>
  <c r="M385" i="1"/>
  <c r="T384" i="1"/>
  <c r="S384" i="1"/>
  <c r="P384" i="1"/>
  <c r="M384" i="1"/>
  <c r="T383" i="1"/>
  <c r="S383" i="1"/>
  <c r="P383" i="1"/>
  <c r="M383" i="1"/>
  <c r="T382" i="1"/>
  <c r="S382" i="1"/>
  <c r="P382" i="1"/>
  <c r="M382" i="1"/>
  <c r="T381" i="1"/>
  <c r="S381" i="1"/>
  <c r="P381" i="1"/>
  <c r="M381" i="1"/>
  <c r="T380" i="1"/>
  <c r="S380" i="1"/>
  <c r="P380" i="1"/>
  <c r="M380" i="1"/>
  <c r="A378" i="1"/>
  <c r="T375" i="1"/>
  <c r="S375" i="1"/>
  <c r="R375" i="1"/>
  <c r="Q375" i="1"/>
  <c r="O375" i="1"/>
  <c r="P375" i="1" s="1"/>
  <c r="N375" i="1"/>
  <c r="L375" i="1"/>
  <c r="K375" i="1"/>
  <c r="M375" i="1" s="1"/>
  <c r="J375" i="1"/>
  <c r="I375" i="1"/>
  <c r="H375" i="1"/>
  <c r="G375" i="1"/>
  <c r="F375" i="1"/>
  <c r="E375" i="1"/>
  <c r="D375" i="1"/>
  <c r="C375" i="1"/>
  <c r="B375" i="1"/>
  <c r="T374" i="1"/>
  <c r="S374" i="1"/>
  <c r="P374" i="1"/>
  <c r="M374" i="1"/>
  <c r="T373" i="1"/>
  <c r="S373" i="1"/>
  <c r="P373" i="1"/>
  <c r="M373" i="1"/>
  <c r="T372" i="1"/>
  <c r="S372" i="1"/>
  <c r="P372" i="1"/>
  <c r="M372" i="1"/>
  <c r="T371" i="1"/>
  <c r="S371" i="1"/>
  <c r="P371" i="1"/>
  <c r="M371" i="1"/>
  <c r="T370" i="1"/>
  <c r="S370" i="1"/>
  <c r="P370" i="1"/>
  <c r="M370" i="1"/>
  <c r="T369" i="1"/>
  <c r="S369" i="1"/>
  <c r="P369" i="1"/>
  <c r="M369" i="1"/>
  <c r="T368" i="1"/>
  <c r="S368" i="1"/>
  <c r="P368" i="1"/>
  <c r="M368" i="1"/>
  <c r="T367" i="1"/>
  <c r="S367" i="1"/>
  <c r="P367" i="1"/>
  <c r="M367" i="1"/>
  <c r="T366" i="1"/>
  <c r="S366" i="1"/>
  <c r="P366" i="1"/>
  <c r="M366" i="1"/>
  <c r="T365" i="1"/>
  <c r="S365" i="1"/>
  <c r="P365" i="1"/>
  <c r="M365" i="1"/>
  <c r="T364" i="1"/>
  <c r="S364" i="1"/>
  <c r="P364" i="1"/>
  <c r="M364" i="1"/>
  <c r="T363" i="1"/>
  <c r="S363" i="1"/>
  <c r="P363" i="1"/>
  <c r="M363" i="1"/>
  <c r="T362" i="1"/>
  <c r="S362" i="1"/>
  <c r="P362" i="1"/>
  <c r="M362" i="1"/>
  <c r="T361" i="1"/>
  <c r="S361" i="1"/>
  <c r="P361" i="1"/>
  <c r="M361" i="1"/>
  <c r="T360" i="1"/>
  <c r="S360" i="1"/>
  <c r="P360" i="1"/>
  <c r="M360" i="1"/>
  <c r="A358" i="1"/>
  <c r="T355" i="1"/>
  <c r="S355" i="1"/>
  <c r="R355" i="1"/>
  <c r="Q355" i="1"/>
  <c r="O355" i="1"/>
  <c r="P355" i="1" s="1"/>
  <c r="N355" i="1"/>
  <c r="L355" i="1"/>
  <c r="K355" i="1"/>
  <c r="M355" i="1" s="1"/>
  <c r="J355" i="1"/>
  <c r="I355" i="1"/>
  <c r="H355" i="1"/>
  <c r="G355" i="1"/>
  <c r="F355" i="1"/>
  <c r="E355" i="1"/>
  <c r="D355" i="1"/>
  <c r="C355" i="1"/>
  <c r="B355" i="1"/>
  <c r="T354" i="1"/>
  <c r="S354" i="1"/>
  <c r="P354" i="1"/>
  <c r="M354" i="1"/>
  <c r="T353" i="1"/>
  <c r="S353" i="1"/>
  <c r="P353" i="1"/>
  <c r="M353" i="1"/>
  <c r="T352" i="1"/>
  <c r="S352" i="1"/>
  <c r="P352" i="1"/>
  <c r="M352" i="1"/>
  <c r="T351" i="1"/>
  <c r="S351" i="1"/>
  <c r="P351" i="1"/>
  <c r="M351" i="1"/>
  <c r="T350" i="1"/>
  <c r="S350" i="1"/>
  <c r="P350" i="1"/>
  <c r="M350" i="1"/>
  <c r="T349" i="1"/>
  <c r="S349" i="1"/>
  <c r="P349" i="1"/>
  <c r="M349" i="1"/>
  <c r="T348" i="1"/>
  <c r="S348" i="1"/>
  <c r="P348" i="1"/>
  <c r="M348" i="1"/>
  <c r="T347" i="1"/>
  <c r="S347" i="1"/>
  <c r="P347" i="1"/>
  <c r="M347" i="1"/>
  <c r="T346" i="1"/>
  <c r="S346" i="1"/>
  <c r="P346" i="1"/>
  <c r="M346" i="1"/>
  <c r="T345" i="1"/>
  <c r="S345" i="1"/>
  <c r="P345" i="1"/>
  <c r="M345" i="1"/>
  <c r="T344" i="1"/>
  <c r="S344" i="1"/>
  <c r="P344" i="1"/>
  <c r="M344" i="1"/>
  <c r="T343" i="1"/>
  <c r="S343" i="1"/>
  <c r="P343" i="1"/>
  <c r="M343" i="1"/>
  <c r="T342" i="1"/>
  <c r="S342" i="1"/>
  <c r="P342" i="1"/>
  <c r="M342" i="1"/>
  <c r="T341" i="1"/>
  <c r="S341" i="1"/>
  <c r="P341" i="1"/>
  <c r="M341" i="1"/>
  <c r="T340" i="1"/>
  <c r="S340" i="1"/>
  <c r="P340" i="1"/>
  <c r="M340" i="1"/>
  <c r="A338" i="1"/>
  <c r="T335" i="1"/>
  <c r="S335" i="1"/>
  <c r="R335" i="1"/>
  <c r="Q335" i="1"/>
  <c r="O335" i="1"/>
  <c r="P335" i="1" s="1"/>
  <c r="N335" i="1"/>
  <c r="L335" i="1"/>
  <c r="K335" i="1"/>
  <c r="M335" i="1" s="1"/>
  <c r="J335" i="1"/>
  <c r="I335" i="1"/>
  <c r="H335" i="1"/>
  <c r="G335" i="1"/>
  <c r="F335" i="1"/>
  <c r="E335" i="1"/>
  <c r="D335" i="1"/>
  <c r="C335" i="1"/>
  <c r="B335" i="1"/>
  <c r="T334" i="1"/>
  <c r="S334" i="1"/>
  <c r="P334" i="1"/>
  <c r="M334" i="1"/>
  <c r="T333" i="1"/>
  <c r="S333" i="1"/>
  <c r="P333" i="1"/>
  <c r="M333" i="1"/>
  <c r="T332" i="1"/>
  <c r="S332" i="1"/>
  <c r="P332" i="1"/>
  <c r="M332" i="1"/>
  <c r="T331" i="1"/>
  <c r="S331" i="1"/>
  <c r="P331" i="1"/>
  <c r="M331" i="1"/>
  <c r="T330" i="1"/>
  <c r="S330" i="1"/>
  <c r="P330" i="1"/>
  <c r="M330" i="1"/>
  <c r="T329" i="1"/>
  <c r="S329" i="1"/>
  <c r="P329" i="1"/>
  <c r="M329" i="1"/>
  <c r="T328" i="1"/>
  <c r="S328" i="1"/>
  <c r="P328" i="1"/>
  <c r="M328" i="1"/>
  <c r="T327" i="1"/>
  <c r="S327" i="1"/>
  <c r="P327" i="1"/>
  <c r="M327" i="1"/>
  <c r="T326" i="1"/>
  <c r="S326" i="1"/>
  <c r="P326" i="1"/>
  <c r="M326" i="1"/>
  <c r="T325" i="1"/>
  <c r="S325" i="1"/>
  <c r="P325" i="1"/>
  <c r="M325" i="1"/>
  <c r="T324" i="1"/>
  <c r="S324" i="1"/>
  <c r="P324" i="1"/>
  <c r="M324" i="1"/>
  <c r="T323" i="1"/>
  <c r="S323" i="1"/>
  <c r="P323" i="1"/>
  <c r="M323" i="1"/>
  <c r="T322" i="1"/>
  <c r="S322" i="1"/>
  <c r="P322" i="1"/>
  <c r="M322" i="1"/>
  <c r="T321" i="1"/>
  <c r="S321" i="1"/>
  <c r="P321" i="1"/>
  <c r="M321" i="1"/>
  <c r="T320" i="1"/>
  <c r="S320" i="1"/>
  <c r="P320" i="1"/>
  <c r="M320" i="1"/>
  <c r="A318" i="1"/>
  <c r="T315" i="1"/>
  <c r="S315" i="1"/>
  <c r="R315" i="1"/>
  <c r="Q315" i="1"/>
  <c r="O315" i="1"/>
  <c r="P315" i="1" s="1"/>
  <c r="N315" i="1"/>
  <c r="L315" i="1"/>
  <c r="K315" i="1"/>
  <c r="M315" i="1" s="1"/>
  <c r="J315" i="1"/>
  <c r="I315" i="1"/>
  <c r="H315" i="1"/>
  <c r="G315" i="1"/>
  <c r="F315" i="1"/>
  <c r="E315" i="1"/>
  <c r="D315" i="1"/>
  <c r="C315" i="1"/>
  <c r="B315" i="1"/>
  <c r="T314" i="1"/>
  <c r="S314" i="1"/>
  <c r="P314" i="1"/>
  <c r="M314" i="1"/>
  <c r="T313" i="1"/>
  <c r="S313" i="1"/>
  <c r="P313" i="1"/>
  <c r="M313" i="1"/>
  <c r="T312" i="1"/>
  <c r="S312" i="1"/>
  <c r="P312" i="1"/>
  <c r="M312" i="1"/>
  <c r="T311" i="1"/>
  <c r="S311" i="1"/>
  <c r="P311" i="1"/>
  <c r="M311" i="1"/>
  <c r="T310" i="1"/>
  <c r="S310" i="1"/>
  <c r="P310" i="1"/>
  <c r="M310" i="1"/>
  <c r="T309" i="1"/>
  <c r="S309" i="1"/>
  <c r="P309" i="1"/>
  <c r="M309" i="1"/>
  <c r="T308" i="1"/>
  <c r="S308" i="1"/>
  <c r="P308" i="1"/>
  <c r="M308" i="1"/>
  <c r="T307" i="1"/>
  <c r="S307" i="1"/>
  <c r="P307" i="1"/>
  <c r="M307" i="1"/>
  <c r="T306" i="1"/>
  <c r="S306" i="1"/>
  <c r="P306" i="1"/>
  <c r="M306" i="1"/>
  <c r="T305" i="1"/>
  <c r="S305" i="1"/>
  <c r="P305" i="1"/>
  <c r="M305" i="1"/>
  <c r="T304" i="1"/>
  <c r="S304" i="1"/>
  <c r="P304" i="1"/>
  <c r="M304" i="1"/>
  <c r="T303" i="1"/>
  <c r="S303" i="1"/>
  <c r="P303" i="1"/>
  <c r="M303" i="1"/>
  <c r="T302" i="1"/>
  <c r="S302" i="1"/>
  <c r="P302" i="1"/>
  <c r="M302" i="1"/>
  <c r="T301" i="1"/>
  <c r="S301" i="1"/>
  <c r="P301" i="1"/>
  <c r="M301" i="1"/>
  <c r="T300" i="1"/>
  <c r="S300" i="1"/>
  <c r="P300" i="1"/>
  <c r="M300" i="1"/>
  <c r="A298" i="1"/>
  <c r="T295" i="1"/>
  <c r="R295" i="1"/>
  <c r="S295" i="1" s="1"/>
  <c r="Q295" i="1"/>
  <c r="O295" i="1"/>
  <c r="N295" i="1"/>
  <c r="P295" i="1" s="1"/>
  <c r="L295" i="1"/>
  <c r="K295" i="1"/>
  <c r="M295" i="1" s="1"/>
  <c r="J295" i="1"/>
  <c r="I295" i="1"/>
  <c r="H295" i="1"/>
  <c r="G295" i="1"/>
  <c r="F295" i="1"/>
  <c r="E295" i="1"/>
  <c r="D295" i="1"/>
  <c r="C295" i="1"/>
  <c r="B295" i="1"/>
  <c r="T294" i="1"/>
  <c r="S294" i="1"/>
  <c r="P294" i="1"/>
  <c r="M294" i="1"/>
  <c r="T293" i="1"/>
  <c r="S293" i="1"/>
  <c r="P293" i="1"/>
  <c r="M293" i="1"/>
  <c r="T292" i="1"/>
  <c r="S292" i="1"/>
  <c r="P292" i="1"/>
  <c r="M292" i="1"/>
  <c r="T291" i="1"/>
  <c r="S291" i="1"/>
  <c r="P291" i="1"/>
  <c r="M291" i="1"/>
  <c r="T290" i="1"/>
  <c r="S290" i="1"/>
  <c r="P290" i="1"/>
  <c r="M290" i="1"/>
  <c r="T289" i="1"/>
  <c r="S289" i="1"/>
  <c r="P289" i="1"/>
  <c r="M289" i="1"/>
  <c r="T288" i="1"/>
  <c r="S288" i="1"/>
  <c r="P288" i="1"/>
  <c r="M288" i="1"/>
  <c r="T287" i="1"/>
  <c r="S287" i="1"/>
  <c r="P287" i="1"/>
  <c r="M287" i="1"/>
  <c r="T286" i="1"/>
  <c r="S286" i="1"/>
  <c r="P286" i="1"/>
  <c r="M286" i="1"/>
  <c r="T285" i="1"/>
  <c r="S285" i="1"/>
  <c r="P285" i="1"/>
  <c r="M285" i="1"/>
  <c r="T284" i="1"/>
  <c r="S284" i="1"/>
  <c r="P284" i="1"/>
  <c r="M284" i="1"/>
  <c r="T283" i="1"/>
  <c r="S283" i="1"/>
  <c r="P283" i="1"/>
  <c r="M283" i="1"/>
  <c r="T282" i="1"/>
  <c r="S282" i="1"/>
  <c r="P282" i="1"/>
  <c r="M282" i="1"/>
  <c r="T281" i="1"/>
  <c r="S281" i="1"/>
  <c r="P281" i="1"/>
  <c r="M281" i="1"/>
  <c r="T280" i="1"/>
  <c r="S280" i="1"/>
  <c r="P280" i="1"/>
  <c r="M280" i="1"/>
  <c r="A278" i="1"/>
  <c r="T275" i="1"/>
  <c r="R275" i="1"/>
  <c r="S275" i="1" s="1"/>
  <c r="Q275" i="1"/>
  <c r="O275" i="1"/>
  <c r="N275" i="1"/>
  <c r="P275" i="1" s="1"/>
  <c r="L275" i="1"/>
  <c r="K275" i="1"/>
  <c r="M275" i="1" s="1"/>
  <c r="J275" i="1"/>
  <c r="I275" i="1"/>
  <c r="H275" i="1"/>
  <c r="G275" i="1"/>
  <c r="F275" i="1"/>
  <c r="E275" i="1"/>
  <c r="D275" i="1"/>
  <c r="C275" i="1"/>
  <c r="B275" i="1"/>
  <c r="T274" i="1"/>
  <c r="S274" i="1"/>
  <c r="P274" i="1"/>
  <c r="M274" i="1"/>
  <c r="T273" i="1"/>
  <c r="S273" i="1"/>
  <c r="P273" i="1"/>
  <c r="M273" i="1"/>
  <c r="T272" i="1"/>
  <c r="S272" i="1"/>
  <c r="P272" i="1"/>
  <c r="M272" i="1"/>
  <c r="T271" i="1"/>
  <c r="S271" i="1"/>
  <c r="P271" i="1"/>
  <c r="M271" i="1"/>
  <c r="T270" i="1"/>
  <c r="S270" i="1"/>
  <c r="P270" i="1"/>
  <c r="M270" i="1"/>
  <c r="T269" i="1"/>
  <c r="S269" i="1"/>
  <c r="P269" i="1"/>
  <c r="M269" i="1"/>
  <c r="T268" i="1"/>
  <c r="S268" i="1"/>
  <c r="P268" i="1"/>
  <c r="M268" i="1"/>
  <c r="T267" i="1"/>
  <c r="S267" i="1"/>
  <c r="P267" i="1"/>
  <c r="M267" i="1"/>
  <c r="T266" i="1"/>
  <c r="S266" i="1"/>
  <c r="P266" i="1"/>
  <c r="M266" i="1"/>
  <c r="T265" i="1"/>
  <c r="S265" i="1"/>
  <c r="P265" i="1"/>
  <c r="M265" i="1"/>
  <c r="T264" i="1"/>
  <c r="S264" i="1"/>
  <c r="P264" i="1"/>
  <c r="M264" i="1"/>
  <c r="T263" i="1"/>
  <c r="S263" i="1"/>
  <c r="P263" i="1"/>
  <c r="M263" i="1"/>
  <c r="T262" i="1"/>
  <c r="S262" i="1"/>
  <c r="P262" i="1"/>
  <c r="M262" i="1"/>
  <c r="T261" i="1"/>
  <c r="S261" i="1"/>
  <c r="P261" i="1"/>
  <c r="M261" i="1"/>
  <c r="T260" i="1"/>
  <c r="S260" i="1"/>
  <c r="P260" i="1"/>
  <c r="M260" i="1"/>
  <c r="A258" i="1"/>
  <c r="T255" i="1"/>
  <c r="R255" i="1"/>
  <c r="S255" i="1" s="1"/>
  <c r="Q255" i="1"/>
  <c r="O255" i="1"/>
  <c r="N255" i="1"/>
  <c r="P255" i="1" s="1"/>
  <c r="L255" i="1"/>
  <c r="K255" i="1"/>
  <c r="M255" i="1" s="1"/>
  <c r="J255" i="1"/>
  <c r="I255" i="1"/>
  <c r="H255" i="1"/>
  <c r="G255" i="1"/>
  <c r="F255" i="1"/>
  <c r="E255" i="1"/>
  <c r="D255" i="1"/>
  <c r="C255" i="1"/>
  <c r="B255" i="1"/>
  <c r="T254" i="1"/>
  <c r="S254" i="1"/>
  <c r="P254" i="1"/>
  <c r="M254" i="1"/>
  <c r="T253" i="1"/>
  <c r="S253" i="1"/>
  <c r="P253" i="1"/>
  <c r="M253" i="1"/>
  <c r="T252" i="1"/>
  <c r="S252" i="1"/>
  <c r="P252" i="1"/>
  <c r="M252" i="1"/>
  <c r="T251" i="1"/>
  <c r="S251" i="1"/>
  <c r="P251" i="1"/>
  <c r="M251" i="1"/>
  <c r="T250" i="1"/>
  <c r="S250" i="1"/>
  <c r="P250" i="1"/>
  <c r="M250" i="1"/>
  <c r="T249" i="1"/>
  <c r="S249" i="1"/>
  <c r="P249" i="1"/>
  <c r="M249" i="1"/>
  <c r="T248" i="1"/>
  <c r="S248" i="1"/>
  <c r="P248" i="1"/>
  <c r="M248" i="1"/>
  <c r="T247" i="1"/>
  <c r="S247" i="1"/>
  <c r="P247" i="1"/>
  <c r="M247" i="1"/>
  <c r="T246" i="1"/>
  <c r="S246" i="1"/>
  <c r="P246" i="1"/>
  <c r="M246" i="1"/>
  <c r="T245" i="1"/>
  <c r="S245" i="1"/>
  <c r="P245" i="1"/>
  <c r="M245" i="1"/>
  <c r="T244" i="1"/>
  <c r="S244" i="1"/>
  <c r="P244" i="1"/>
  <c r="M244" i="1"/>
  <c r="T243" i="1"/>
  <c r="S243" i="1"/>
  <c r="P243" i="1"/>
  <c r="M243" i="1"/>
  <c r="T242" i="1"/>
  <c r="S242" i="1"/>
  <c r="P242" i="1"/>
  <c r="M242" i="1"/>
  <c r="T241" i="1"/>
  <c r="S241" i="1"/>
  <c r="P241" i="1"/>
  <c r="M241" i="1"/>
  <c r="T240" i="1"/>
  <c r="S240" i="1"/>
  <c r="P240" i="1"/>
  <c r="M240" i="1"/>
  <c r="A238" i="1"/>
  <c r="T235" i="1"/>
  <c r="R235" i="1"/>
  <c r="S235" i="1" s="1"/>
  <c r="Q235" i="1"/>
  <c r="O235" i="1"/>
  <c r="N235" i="1"/>
  <c r="P235" i="1" s="1"/>
  <c r="L235" i="1"/>
  <c r="K235" i="1"/>
  <c r="M235" i="1" s="1"/>
  <c r="J235" i="1"/>
  <c r="I235" i="1"/>
  <c r="H235" i="1"/>
  <c r="G235" i="1"/>
  <c r="F235" i="1"/>
  <c r="E235" i="1"/>
  <c r="D235" i="1"/>
  <c r="C235" i="1"/>
  <c r="B235" i="1"/>
  <c r="T234" i="1"/>
  <c r="S234" i="1"/>
  <c r="P234" i="1"/>
  <c r="M234" i="1"/>
  <c r="T233" i="1"/>
  <c r="S233" i="1"/>
  <c r="P233" i="1"/>
  <c r="M233" i="1"/>
  <c r="T232" i="1"/>
  <c r="S232" i="1"/>
  <c r="P232" i="1"/>
  <c r="M232" i="1"/>
  <c r="T231" i="1"/>
  <c r="S231" i="1"/>
  <c r="P231" i="1"/>
  <c r="M231" i="1"/>
  <c r="T230" i="1"/>
  <c r="S230" i="1"/>
  <c r="P230" i="1"/>
  <c r="M230" i="1"/>
  <c r="T229" i="1"/>
  <c r="S229" i="1"/>
  <c r="P229" i="1"/>
  <c r="M229" i="1"/>
  <c r="T228" i="1"/>
  <c r="S228" i="1"/>
  <c r="P228" i="1"/>
  <c r="M228" i="1"/>
  <c r="T227" i="1"/>
  <c r="S227" i="1"/>
  <c r="P227" i="1"/>
  <c r="M227" i="1"/>
  <c r="T226" i="1"/>
  <c r="S226" i="1"/>
  <c r="P226" i="1"/>
  <c r="M226" i="1"/>
  <c r="T225" i="1"/>
  <c r="S225" i="1"/>
  <c r="P225" i="1"/>
  <c r="M225" i="1"/>
  <c r="T224" i="1"/>
  <c r="S224" i="1"/>
  <c r="P224" i="1"/>
  <c r="M224" i="1"/>
  <c r="T223" i="1"/>
  <c r="S223" i="1"/>
  <c r="P223" i="1"/>
  <c r="M223" i="1"/>
  <c r="T222" i="1"/>
  <c r="S222" i="1"/>
  <c r="P222" i="1"/>
  <c r="M222" i="1"/>
  <c r="T221" i="1"/>
  <c r="S221" i="1"/>
  <c r="P221" i="1"/>
  <c r="M221" i="1"/>
  <c r="T220" i="1"/>
  <c r="S220" i="1"/>
  <c r="P220" i="1"/>
  <c r="M220" i="1"/>
  <c r="A218" i="1"/>
  <c r="T215" i="1"/>
  <c r="R215" i="1"/>
  <c r="S215" i="1" s="1"/>
  <c r="Q215" i="1"/>
  <c r="O215" i="1"/>
  <c r="N215" i="1"/>
  <c r="P215" i="1" s="1"/>
  <c r="L215" i="1"/>
  <c r="K215" i="1"/>
  <c r="M215" i="1" s="1"/>
  <c r="J215" i="1"/>
  <c r="I215" i="1"/>
  <c r="H215" i="1"/>
  <c r="G215" i="1"/>
  <c r="F215" i="1"/>
  <c r="E215" i="1"/>
  <c r="D215" i="1"/>
  <c r="C215" i="1"/>
  <c r="B215" i="1"/>
  <c r="T214" i="1"/>
  <c r="S214" i="1"/>
  <c r="P214" i="1"/>
  <c r="M214" i="1"/>
  <c r="T213" i="1"/>
  <c r="S213" i="1"/>
  <c r="P213" i="1"/>
  <c r="M213" i="1"/>
  <c r="T212" i="1"/>
  <c r="S212" i="1"/>
  <c r="P212" i="1"/>
  <c r="M212" i="1"/>
  <c r="T211" i="1"/>
  <c r="S211" i="1"/>
  <c r="P211" i="1"/>
  <c r="M211" i="1"/>
  <c r="T210" i="1"/>
  <c r="S210" i="1"/>
  <c r="P210" i="1"/>
  <c r="M210" i="1"/>
  <c r="T209" i="1"/>
  <c r="S209" i="1"/>
  <c r="P209" i="1"/>
  <c r="M209" i="1"/>
  <c r="T208" i="1"/>
  <c r="S208" i="1"/>
  <c r="P208" i="1"/>
  <c r="M208" i="1"/>
  <c r="T207" i="1"/>
  <c r="S207" i="1"/>
  <c r="P207" i="1"/>
  <c r="M207" i="1"/>
  <c r="T206" i="1"/>
  <c r="S206" i="1"/>
  <c r="P206" i="1"/>
  <c r="M206" i="1"/>
  <c r="T205" i="1"/>
  <c r="S205" i="1"/>
  <c r="P205" i="1"/>
  <c r="M205" i="1"/>
  <c r="T204" i="1"/>
  <c r="S204" i="1"/>
  <c r="P204" i="1"/>
  <c r="M204" i="1"/>
  <c r="T203" i="1"/>
  <c r="S203" i="1"/>
  <c r="P203" i="1"/>
  <c r="M203" i="1"/>
  <c r="T202" i="1"/>
  <c r="S202" i="1"/>
  <c r="P202" i="1"/>
  <c r="M202" i="1"/>
  <c r="T201" i="1"/>
  <c r="S201" i="1"/>
  <c r="P201" i="1"/>
  <c r="M201" i="1"/>
  <c r="T200" i="1"/>
  <c r="S200" i="1"/>
  <c r="P200" i="1"/>
  <c r="M200" i="1"/>
  <c r="A198" i="1"/>
  <c r="T195" i="1"/>
  <c r="R195" i="1"/>
  <c r="S195" i="1" s="1"/>
  <c r="Q195" i="1"/>
  <c r="O195" i="1"/>
  <c r="N195" i="1"/>
  <c r="P195" i="1" s="1"/>
  <c r="L195" i="1"/>
  <c r="K195" i="1"/>
  <c r="M195" i="1" s="1"/>
  <c r="J195" i="1"/>
  <c r="I195" i="1"/>
  <c r="H195" i="1"/>
  <c r="G195" i="1"/>
  <c r="F195" i="1"/>
  <c r="E195" i="1"/>
  <c r="D195" i="1"/>
  <c r="C195" i="1"/>
  <c r="B195" i="1"/>
  <c r="T194" i="1"/>
  <c r="S194" i="1"/>
  <c r="P194" i="1"/>
  <c r="M194" i="1"/>
  <c r="T193" i="1"/>
  <c r="S193" i="1"/>
  <c r="P193" i="1"/>
  <c r="M193" i="1"/>
  <c r="T192" i="1"/>
  <c r="S192" i="1"/>
  <c r="P192" i="1"/>
  <c r="M192" i="1"/>
  <c r="T191" i="1"/>
  <c r="S191" i="1"/>
  <c r="P191" i="1"/>
  <c r="M191" i="1"/>
  <c r="T190" i="1"/>
  <c r="S190" i="1"/>
  <c r="P190" i="1"/>
  <c r="M190" i="1"/>
  <c r="T189" i="1"/>
  <c r="S189" i="1"/>
  <c r="P189" i="1"/>
  <c r="M189" i="1"/>
  <c r="T188" i="1"/>
  <c r="S188" i="1"/>
  <c r="P188" i="1"/>
  <c r="M188" i="1"/>
  <c r="T187" i="1"/>
  <c r="S187" i="1"/>
  <c r="P187" i="1"/>
  <c r="M187" i="1"/>
  <c r="T186" i="1"/>
  <c r="S186" i="1"/>
  <c r="P186" i="1"/>
  <c r="M186" i="1"/>
  <c r="T185" i="1"/>
  <c r="S185" i="1"/>
  <c r="P185" i="1"/>
  <c r="M185" i="1"/>
  <c r="T184" i="1"/>
  <c r="S184" i="1"/>
  <c r="P184" i="1"/>
  <c r="M184" i="1"/>
  <c r="T183" i="1"/>
  <c r="S183" i="1"/>
  <c r="P183" i="1"/>
  <c r="M183" i="1"/>
  <c r="T182" i="1"/>
  <c r="S182" i="1"/>
  <c r="P182" i="1"/>
  <c r="M182" i="1"/>
  <c r="T181" i="1"/>
  <c r="S181" i="1"/>
  <c r="P181" i="1"/>
  <c r="M181" i="1"/>
  <c r="T180" i="1"/>
  <c r="S180" i="1"/>
  <c r="P180" i="1"/>
  <c r="M180" i="1"/>
  <c r="A178" i="1"/>
  <c r="T175" i="1"/>
  <c r="R175" i="1"/>
  <c r="S175" i="1" s="1"/>
  <c r="Q175" i="1"/>
  <c r="O175" i="1"/>
  <c r="N175" i="1"/>
  <c r="P175" i="1" s="1"/>
  <c r="L175" i="1"/>
  <c r="K175" i="1"/>
  <c r="M175" i="1" s="1"/>
  <c r="J175" i="1"/>
  <c r="I175" i="1"/>
  <c r="H175" i="1"/>
  <c r="G175" i="1"/>
  <c r="F175" i="1"/>
  <c r="E175" i="1"/>
  <c r="D175" i="1"/>
  <c r="C175" i="1"/>
  <c r="B175" i="1"/>
  <c r="T174" i="1"/>
  <c r="S174" i="1"/>
  <c r="P174" i="1"/>
  <c r="M174" i="1"/>
  <c r="T173" i="1"/>
  <c r="S173" i="1"/>
  <c r="P173" i="1"/>
  <c r="M173" i="1"/>
  <c r="T172" i="1"/>
  <c r="S172" i="1"/>
  <c r="P172" i="1"/>
  <c r="M172" i="1"/>
  <c r="T171" i="1"/>
  <c r="S171" i="1"/>
  <c r="P171" i="1"/>
  <c r="M171" i="1"/>
  <c r="T170" i="1"/>
  <c r="S170" i="1"/>
  <c r="P170" i="1"/>
  <c r="M170" i="1"/>
  <c r="T169" i="1"/>
  <c r="S169" i="1"/>
  <c r="P169" i="1"/>
  <c r="M169" i="1"/>
  <c r="T168" i="1"/>
  <c r="S168" i="1"/>
  <c r="P168" i="1"/>
  <c r="M168" i="1"/>
  <c r="T167" i="1"/>
  <c r="S167" i="1"/>
  <c r="P167" i="1"/>
  <c r="M167" i="1"/>
  <c r="T166" i="1"/>
  <c r="S166" i="1"/>
  <c r="P166" i="1"/>
  <c r="M166" i="1"/>
  <c r="T165" i="1"/>
  <c r="S165" i="1"/>
  <c r="P165" i="1"/>
  <c r="M165" i="1"/>
  <c r="T164" i="1"/>
  <c r="S164" i="1"/>
  <c r="P164" i="1"/>
  <c r="M164" i="1"/>
  <c r="T163" i="1"/>
  <c r="S163" i="1"/>
  <c r="P163" i="1"/>
  <c r="M163" i="1"/>
  <c r="T162" i="1"/>
  <c r="S162" i="1"/>
  <c r="P162" i="1"/>
  <c r="M162" i="1"/>
  <c r="T161" i="1"/>
  <c r="S161" i="1"/>
  <c r="P161" i="1"/>
  <c r="M161" i="1"/>
  <c r="T160" i="1"/>
  <c r="S160" i="1"/>
  <c r="P160" i="1"/>
  <c r="M160" i="1"/>
  <c r="A158" i="1"/>
  <c r="T155" i="1"/>
  <c r="R155" i="1"/>
  <c r="S155" i="1" s="1"/>
  <c r="Q155" i="1"/>
  <c r="O155" i="1"/>
  <c r="N155" i="1"/>
  <c r="P155" i="1" s="1"/>
  <c r="L155" i="1"/>
  <c r="K155" i="1"/>
  <c r="M155" i="1" s="1"/>
  <c r="J155" i="1"/>
  <c r="I155" i="1"/>
  <c r="H155" i="1"/>
  <c r="G155" i="1"/>
  <c r="F155" i="1"/>
  <c r="E155" i="1"/>
  <c r="D155" i="1"/>
  <c r="C155" i="1"/>
  <c r="B155" i="1"/>
  <c r="T154" i="1"/>
  <c r="S154" i="1"/>
  <c r="P154" i="1"/>
  <c r="M154" i="1"/>
  <c r="T153" i="1"/>
  <c r="S153" i="1"/>
  <c r="P153" i="1"/>
  <c r="M153" i="1"/>
  <c r="T152" i="1"/>
  <c r="S152" i="1"/>
  <c r="P152" i="1"/>
  <c r="M152" i="1"/>
  <c r="T151" i="1"/>
  <c r="S151" i="1"/>
  <c r="P151" i="1"/>
  <c r="M151" i="1"/>
  <c r="T150" i="1"/>
  <c r="S150" i="1"/>
  <c r="P150" i="1"/>
  <c r="M150" i="1"/>
  <c r="T149" i="1"/>
  <c r="S149" i="1"/>
  <c r="P149" i="1"/>
  <c r="M149" i="1"/>
  <c r="T148" i="1"/>
  <c r="S148" i="1"/>
  <c r="P148" i="1"/>
  <c r="M148" i="1"/>
  <c r="T147" i="1"/>
  <c r="S147" i="1"/>
  <c r="P147" i="1"/>
  <c r="M147" i="1"/>
  <c r="T146" i="1"/>
  <c r="S146" i="1"/>
  <c r="P146" i="1"/>
  <c r="M146" i="1"/>
  <c r="T145" i="1"/>
  <c r="S145" i="1"/>
  <c r="P145" i="1"/>
  <c r="M145" i="1"/>
  <c r="T144" i="1"/>
  <c r="S144" i="1"/>
  <c r="P144" i="1"/>
  <c r="M144" i="1"/>
  <c r="T143" i="1"/>
  <c r="S143" i="1"/>
  <c r="P143" i="1"/>
  <c r="M143" i="1"/>
  <c r="T142" i="1"/>
  <c r="S142" i="1"/>
  <c r="P142" i="1"/>
  <c r="M142" i="1"/>
  <c r="T141" i="1"/>
  <c r="S141" i="1"/>
  <c r="P141" i="1"/>
  <c r="M141" i="1"/>
  <c r="T140" i="1"/>
  <c r="S140" i="1"/>
  <c r="P140" i="1"/>
  <c r="M140" i="1"/>
  <c r="A138" i="1"/>
  <c r="T135" i="1"/>
  <c r="R135" i="1"/>
  <c r="S135" i="1" s="1"/>
  <c r="Q135" i="1"/>
  <c r="O135" i="1"/>
  <c r="N135" i="1"/>
  <c r="P135" i="1" s="1"/>
  <c r="L135" i="1"/>
  <c r="K135" i="1"/>
  <c r="M135" i="1" s="1"/>
  <c r="J135" i="1"/>
  <c r="I135" i="1"/>
  <c r="H135" i="1"/>
  <c r="G135" i="1"/>
  <c r="F135" i="1"/>
  <c r="E135" i="1"/>
  <c r="D135" i="1"/>
  <c r="C135" i="1"/>
  <c r="B135" i="1"/>
  <c r="T134" i="1"/>
  <c r="S134" i="1"/>
  <c r="P134" i="1"/>
  <c r="M134" i="1"/>
  <c r="T133" i="1"/>
  <c r="S133" i="1"/>
  <c r="P133" i="1"/>
  <c r="M133" i="1"/>
  <c r="T132" i="1"/>
  <c r="S132" i="1"/>
  <c r="P132" i="1"/>
  <c r="M132" i="1"/>
  <c r="T131" i="1"/>
  <c r="S131" i="1"/>
  <c r="P131" i="1"/>
  <c r="M131" i="1"/>
  <c r="T130" i="1"/>
  <c r="S130" i="1"/>
  <c r="P130" i="1"/>
  <c r="M130" i="1"/>
  <c r="T129" i="1"/>
  <c r="S129" i="1"/>
  <c r="P129" i="1"/>
  <c r="M129" i="1"/>
  <c r="T128" i="1"/>
  <c r="S128" i="1"/>
  <c r="P128" i="1"/>
  <c r="M128" i="1"/>
  <c r="T127" i="1"/>
  <c r="S127" i="1"/>
  <c r="P127" i="1"/>
  <c r="M127" i="1"/>
  <c r="T126" i="1"/>
  <c r="S126" i="1"/>
  <c r="P126" i="1"/>
  <c r="M126" i="1"/>
  <c r="T125" i="1"/>
  <c r="S125" i="1"/>
  <c r="P125" i="1"/>
  <c r="M125" i="1"/>
  <c r="T124" i="1"/>
  <c r="S124" i="1"/>
  <c r="P124" i="1"/>
  <c r="M124" i="1"/>
  <c r="T123" i="1"/>
  <c r="S123" i="1"/>
  <c r="P123" i="1"/>
  <c r="M123" i="1"/>
  <c r="T122" i="1"/>
  <c r="S122" i="1"/>
  <c r="P122" i="1"/>
  <c r="M122" i="1"/>
  <c r="T121" i="1"/>
  <c r="S121" i="1"/>
  <c r="P121" i="1"/>
  <c r="M121" i="1"/>
  <c r="T120" i="1"/>
  <c r="S120" i="1"/>
  <c r="P120" i="1"/>
  <c r="M120" i="1"/>
  <c r="A118" i="1"/>
  <c r="T115" i="1"/>
  <c r="R115" i="1"/>
  <c r="S115" i="1" s="1"/>
  <c r="Q115" i="1"/>
  <c r="O115" i="1"/>
  <c r="N115" i="1"/>
  <c r="P115" i="1" s="1"/>
  <c r="L115" i="1"/>
  <c r="K115" i="1"/>
  <c r="M115" i="1" s="1"/>
  <c r="J115" i="1"/>
  <c r="I115" i="1"/>
  <c r="H115" i="1"/>
  <c r="G115" i="1"/>
  <c r="F115" i="1"/>
  <c r="E115" i="1"/>
  <c r="D115" i="1"/>
  <c r="C115" i="1"/>
  <c r="B115" i="1"/>
  <c r="T114" i="1"/>
  <c r="S114" i="1"/>
  <c r="P114" i="1"/>
  <c r="M114" i="1"/>
  <c r="T113" i="1"/>
  <c r="S113" i="1"/>
  <c r="P113" i="1"/>
  <c r="M113" i="1"/>
  <c r="T112" i="1"/>
  <c r="S112" i="1"/>
  <c r="P112" i="1"/>
  <c r="M112" i="1"/>
  <c r="T111" i="1"/>
  <c r="S111" i="1"/>
  <c r="P111" i="1"/>
  <c r="M111" i="1"/>
  <c r="T110" i="1"/>
  <c r="S110" i="1"/>
  <c r="P110" i="1"/>
  <c r="M110" i="1"/>
  <c r="T109" i="1"/>
  <c r="S109" i="1"/>
  <c r="P109" i="1"/>
  <c r="M109" i="1"/>
  <c r="T108" i="1"/>
  <c r="S108" i="1"/>
  <c r="P108" i="1"/>
  <c r="M108" i="1"/>
  <c r="T107" i="1"/>
  <c r="S107" i="1"/>
  <c r="P107" i="1"/>
  <c r="M107" i="1"/>
  <c r="T106" i="1"/>
  <c r="S106" i="1"/>
  <c r="P106" i="1"/>
  <c r="M106" i="1"/>
  <c r="T105" i="1"/>
  <c r="S105" i="1"/>
  <c r="P105" i="1"/>
  <c r="M105" i="1"/>
  <c r="T104" i="1"/>
  <c r="S104" i="1"/>
  <c r="P104" i="1"/>
  <c r="M104" i="1"/>
  <c r="T103" i="1"/>
  <c r="S103" i="1"/>
  <c r="P103" i="1"/>
  <c r="M103" i="1"/>
  <c r="T102" i="1"/>
  <c r="S102" i="1"/>
  <c r="P102" i="1"/>
  <c r="M102" i="1"/>
  <c r="T101" i="1"/>
  <c r="S101" i="1"/>
  <c r="P101" i="1"/>
  <c r="M101" i="1"/>
  <c r="T100" i="1"/>
  <c r="S100" i="1"/>
  <c r="P100" i="1"/>
  <c r="M100" i="1"/>
  <c r="A98" i="1"/>
  <c r="T95" i="1"/>
  <c r="R95" i="1"/>
  <c r="S95" i="1" s="1"/>
  <c r="Q95" i="1"/>
  <c r="O95" i="1"/>
  <c r="N95" i="1"/>
  <c r="P95" i="1" s="1"/>
  <c r="L95" i="1"/>
  <c r="K95" i="1"/>
  <c r="M95" i="1" s="1"/>
  <c r="J95" i="1"/>
  <c r="I95" i="1"/>
  <c r="H95" i="1"/>
  <c r="G95" i="1"/>
  <c r="F95" i="1"/>
  <c r="E95" i="1"/>
  <c r="D95" i="1"/>
  <c r="C95" i="1"/>
  <c r="B95" i="1"/>
  <c r="T94" i="1"/>
  <c r="S94" i="1"/>
  <c r="P94" i="1"/>
  <c r="M94" i="1"/>
  <c r="T93" i="1"/>
  <c r="S93" i="1"/>
  <c r="P93" i="1"/>
  <c r="M93" i="1"/>
  <c r="T92" i="1"/>
  <c r="S92" i="1"/>
  <c r="P92" i="1"/>
  <c r="M92" i="1"/>
  <c r="T91" i="1"/>
  <c r="S91" i="1"/>
  <c r="P91" i="1"/>
  <c r="M91" i="1"/>
  <c r="T90" i="1"/>
  <c r="S90" i="1"/>
  <c r="P90" i="1"/>
  <c r="M90" i="1"/>
  <c r="T89" i="1"/>
  <c r="S89" i="1"/>
  <c r="P89" i="1"/>
  <c r="M89" i="1"/>
  <c r="T88" i="1"/>
  <c r="S88" i="1"/>
  <c r="P88" i="1"/>
  <c r="M88" i="1"/>
  <c r="T87" i="1"/>
  <c r="S87" i="1"/>
  <c r="P87" i="1"/>
  <c r="M87" i="1"/>
  <c r="T86" i="1"/>
  <c r="S86" i="1"/>
  <c r="P86" i="1"/>
  <c r="M86" i="1"/>
  <c r="T85" i="1"/>
  <c r="S85" i="1"/>
  <c r="P85" i="1"/>
  <c r="M85" i="1"/>
  <c r="T84" i="1"/>
  <c r="S84" i="1"/>
  <c r="P84" i="1"/>
  <c r="M84" i="1"/>
  <c r="T83" i="1"/>
  <c r="S83" i="1"/>
  <c r="P83" i="1"/>
  <c r="M83" i="1"/>
  <c r="T82" i="1"/>
  <c r="S82" i="1"/>
  <c r="P82" i="1"/>
  <c r="M82" i="1"/>
  <c r="T81" i="1"/>
  <c r="S81" i="1"/>
  <c r="P81" i="1"/>
  <c r="M81" i="1"/>
  <c r="T80" i="1"/>
  <c r="S80" i="1"/>
  <c r="P80" i="1"/>
  <c r="M80" i="1"/>
  <c r="A78" i="1"/>
  <c r="T75" i="1"/>
  <c r="R75" i="1"/>
  <c r="S75" i="1" s="1"/>
  <c r="Q75" i="1"/>
  <c r="O75" i="1"/>
  <c r="N75" i="1"/>
  <c r="P75" i="1" s="1"/>
  <c r="L75" i="1"/>
  <c r="K75" i="1"/>
  <c r="M75" i="1" s="1"/>
  <c r="J75" i="1"/>
  <c r="I75" i="1"/>
  <c r="H75" i="1"/>
  <c r="G75" i="1"/>
  <c r="F75" i="1"/>
  <c r="E75" i="1"/>
  <c r="D75" i="1"/>
  <c r="C75" i="1"/>
  <c r="B75" i="1"/>
  <c r="T74" i="1"/>
  <c r="S74" i="1"/>
  <c r="P74" i="1"/>
  <c r="M74" i="1"/>
  <c r="T73" i="1"/>
  <c r="S73" i="1"/>
  <c r="P73" i="1"/>
  <c r="M73" i="1"/>
  <c r="T72" i="1"/>
  <c r="S72" i="1"/>
  <c r="P72" i="1"/>
  <c r="M72" i="1"/>
  <c r="T71" i="1"/>
  <c r="S71" i="1"/>
  <c r="P71" i="1"/>
  <c r="M71" i="1"/>
  <c r="T70" i="1"/>
  <c r="S70" i="1"/>
  <c r="P70" i="1"/>
  <c r="M70" i="1"/>
  <c r="T69" i="1"/>
  <c r="S69" i="1"/>
  <c r="P69" i="1"/>
  <c r="M69" i="1"/>
  <c r="T68" i="1"/>
  <c r="S68" i="1"/>
  <c r="P68" i="1"/>
  <c r="M68" i="1"/>
  <c r="T67" i="1"/>
  <c r="S67" i="1"/>
  <c r="P67" i="1"/>
  <c r="M67" i="1"/>
  <c r="T66" i="1"/>
  <c r="S66" i="1"/>
  <c r="P66" i="1"/>
  <c r="M66" i="1"/>
  <c r="T65" i="1"/>
  <c r="S65" i="1"/>
  <c r="P65" i="1"/>
  <c r="M65" i="1"/>
  <c r="T64" i="1"/>
  <c r="S64" i="1"/>
  <c r="P64" i="1"/>
  <c r="M64" i="1"/>
  <c r="T63" i="1"/>
  <c r="S63" i="1"/>
  <c r="P63" i="1"/>
  <c r="M63" i="1"/>
  <c r="T62" i="1"/>
  <c r="S62" i="1"/>
  <c r="P62" i="1"/>
  <c r="M62" i="1"/>
  <c r="T61" i="1"/>
  <c r="S61" i="1"/>
  <c r="P61" i="1"/>
  <c r="M61" i="1"/>
  <c r="T60" i="1"/>
  <c r="S60" i="1"/>
  <c r="P60" i="1"/>
  <c r="M60" i="1"/>
  <c r="A58" i="1"/>
  <c r="U55" i="1"/>
  <c r="T55" i="1"/>
  <c r="S55" i="1"/>
  <c r="R55" i="1"/>
  <c r="Q55" i="1"/>
  <c r="O55" i="1"/>
  <c r="P55" i="1" s="1"/>
  <c r="N55" i="1"/>
  <c r="L55" i="1"/>
  <c r="K55" i="1"/>
  <c r="M55" i="1" s="1"/>
  <c r="B55" i="1"/>
  <c r="U54" i="1"/>
  <c r="T54" i="1"/>
  <c r="S54" i="1"/>
  <c r="R54" i="1"/>
  <c r="Q54" i="1"/>
  <c r="O54" i="1"/>
  <c r="P54" i="1" s="1"/>
  <c r="N54" i="1"/>
  <c r="L54" i="1"/>
  <c r="K54" i="1"/>
  <c r="M54" i="1" s="1"/>
  <c r="B54" i="1"/>
  <c r="U53" i="1"/>
  <c r="T53" i="1"/>
  <c r="S53" i="1"/>
  <c r="R53" i="1"/>
  <c r="Q53" i="1"/>
  <c r="O53" i="1"/>
  <c r="P53" i="1" s="1"/>
  <c r="N53" i="1"/>
  <c r="L53" i="1"/>
  <c r="K53" i="1"/>
  <c r="M53" i="1" s="1"/>
  <c r="B53" i="1"/>
  <c r="U52" i="1"/>
  <c r="T52" i="1"/>
  <c r="S52" i="1"/>
  <c r="R52" i="1"/>
  <c r="Q52" i="1"/>
  <c r="O52" i="1"/>
  <c r="P52" i="1" s="1"/>
  <c r="N52" i="1"/>
  <c r="L52" i="1"/>
  <c r="K52" i="1"/>
  <c r="M52" i="1" s="1"/>
  <c r="B52" i="1"/>
  <c r="U51" i="1"/>
  <c r="T51" i="1"/>
  <c r="S51" i="1"/>
  <c r="R51" i="1"/>
  <c r="Q51" i="1"/>
  <c r="O51" i="1"/>
  <c r="P51" i="1" s="1"/>
  <c r="N51" i="1"/>
  <c r="L51" i="1"/>
  <c r="K51" i="1"/>
  <c r="M51" i="1" s="1"/>
  <c r="B51" i="1"/>
  <c r="U50" i="1"/>
  <c r="T50" i="1"/>
  <c r="S50" i="1"/>
  <c r="R50" i="1"/>
  <c r="Q50" i="1"/>
  <c r="O50" i="1"/>
  <c r="P50" i="1" s="1"/>
  <c r="N50" i="1"/>
  <c r="L50" i="1"/>
  <c r="K50" i="1"/>
  <c r="M50" i="1" s="1"/>
  <c r="B50" i="1"/>
  <c r="U49" i="1"/>
  <c r="T49" i="1"/>
  <c r="S49" i="1"/>
  <c r="R49" i="1"/>
  <c r="Q49" i="1"/>
  <c r="O49" i="1"/>
  <c r="P49" i="1" s="1"/>
  <c r="N49" i="1"/>
  <c r="L49" i="1"/>
  <c r="K49" i="1"/>
  <c r="M49" i="1" s="1"/>
  <c r="B49" i="1"/>
  <c r="U48" i="1"/>
  <c r="T48" i="1"/>
  <c r="S48" i="1"/>
  <c r="R48" i="1"/>
  <c r="Q48" i="1"/>
  <c r="O48" i="1"/>
  <c r="P48" i="1" s="1"/>
  <c r="N48" i="1"/>
  <c r="L48" i="1"/>
  <c r="K48" i="1"/>
  <c r="M48" i="1" s="1"/>
  <c r="B48" i="1"/>
  <c r="U47" i="1"/>
  <c r="T47" i="1"/>
  <c r="S47" i="1"/>
  <c r="R47" i="1"/>
  <c r="Q47" i="1"/>
  <c r="O47" i="1"/>
  <c r="P47" i="1" s="1"/>
  <c r="N47" i="1"/>
  <c r="L47" i="1"/>
  <c r="K47" i="1"/>
  <c r="M47" i="1" s="1"/>
  <c r="B47" i="1"/>
  <c r="U46" i="1"/>
  <c r="T46" i="1"/>
  <c r="S46" i="1"/>
  <c r="R46" i="1"/>
  <c r="Q46" i="1"/>
  <c r="O46" i="1"/>
  <c r="P46" i="1" s="1"/>
  <c r="N46" i="1"/>
  <c r="L46" i="1"/>
  <c r="K46" i="1"/>
  <c r="M46" i="1" s="1"/>
  <c r="B46" i="1"/>
  <c r="U45" i="1"/>
  <c r="T45" i="1"/>
  <c r="S45" i="1"/>
  <c r="R45" i="1"/>
  <c r="Q45" i="1"/>
  <c r="O45" i="1"/>
  <c r="P45" i="1" s="1"/>
  <c r="N45" i="1"/>
  <c r="L45" i="1"/>
  <c r="K45" i="1"/>
  <c r="M45" i="1" s="1"/>
  <c r="I45" i="1"/>
  <c r="B45" i="1"/>
  <c r="U44" i="1"/>
  <c r="T44" i="1"/>
  <c r="S44" i="1"/>
  <c r="R44" i="1"/>
  <c r="Q44" i="1"/>
  <c r="O44" i="1"/>
  <c r="P44" i="1" s="1"/>
  <c r="N44" i="1"/>
  <c r="L44" i="1"/>
  <c r="K44" i="1"/>
  <c r="M44" i="1" s="1"/>
  <c r="I44" i="1"/>
  <c r="B44" i="1"/>
  <c r="U43" i="1"/>
  <c r="T43" i="1"/>
  <c r="S43" i="1"/>
  <c r="R43" i="1"/>
  <c r="Q43" i="1"/>
  <c r="O43" i="1"/>
  <c r="P43" i="1" s="1"/>
  <c r="N43" i="1"/>
  <c r="L43" i="1"/>
  <c r="K43" i="1"/>
  <c r="M43" i="1" s="1"/>
  <c r="I43" i="1"/>
  <c r="B43" i="1"/>
  <c r="U42" i="1"/>
  <c r="T42" i="1"/>
  <c r="S42" i="1"/>
  <c r="R42" i="1"/>
  <c r="Q42" i="1"/>
  <c r="O42" i="1"/>
  <c r="P42" i="1" s="1"/>
  <c r="N42" i="1"/>
  <c r="L42" i="1"/>
  <c r="K42" i="1"/>
  <c r="M42" i="1" s="1"/>
  <c r="I42" i="1"/>
  <c r="B42" i="1"/>
  <c r="T41" i="1"/>
  <c r="S41" i="1"/>
  <c r="R41" i="1"/>
  <c r="Q41" i="1"/>
  <c r="O41" i="1"/>
  <c r="P41" i="1" s="1"/>
  <c r="N41" i="1"/>
  <c r="L41" i="1"/>
  <c r="K41" i="1"/>
  <c r="M41" i="1" s="1"/>
  <c r="D41" i="1"/>
  <c r="B41" i="1"/>
  <c r="J55" i="1" s="1"/>
  <c r="R34" i="1"/>
  <c r="Q34" i="1"/>
  <c r="S34" i="1" s="1"/>
  <c r="O34" i="1"/>
  <c r="N34" i="1"/>
  <c r="P34" i="1" s="1"/>
  <c r="M34" i="1"/>
  <c r="L34" i="1"/>
  <c r="K34" i="1"/>
  <c r="T34" i="1" s="1"/>
  <c r="J34" i="1"/>
  <c r="I34" i="1"/>
  <c r="H34" i="1"/>
  <c r="G34" i="1"/>
  <c r="F34" i="1"/>
  <c r="E34" i="1"/>
  <c r="D34" i="1"/>
  <c r="C34" i="1"/>
  <c r="B34" i="1"/>
  <c r="T33" i="1"/>
  <c r="R33" i="1"/>
  <c r="Q33" i="1"/>
  <c r="S33" i="1" s="1"/>
  <c r="P33" i="1"/>
  <c r="O33" i="1"/>
  <c r="N33" i="1"/>
  <c r="L33" i="1"/>
  <c r="K33" i="1"/>
  <c r="M33" i="1" s="1"/>
  <c r="J33" i="1"/>
  <c r="I33" i="1"/>
  <c r="H33" i="1"/>
  <c r="G33" i="1"/>
  <c r="F33" i="1"/>
  <c r="E33" i="1"/>
  <c r="D33" i="1"/>
  <c r="C33" i="1"/>
  <c r="B33" i="1"/>
  <c r="S32" i="1"/>
  <c r="R32" i="1"/>
  <c r="Q32" i="1"/>
  <c r="O32" i="1"/>
  <c r="N32" i="1"/>
  <c r="P32" i="1" s="1"/>
  <c r="L32" i="1"/>
  <c r="K32" i="1"/>
  <c r="M32" i="1" s="1"/>
  <c r="J32" i="1"/>
  <c r="I32" i="1"/>
  <c r="H32" i="1"/>
  <c r="G32" i="1"/>
  <c r="F32" i="1"/>
  <c r="E32" i="1"/>
  <c r="D32" i="1"/>
  <c r="C32" i="1"/>
  <c r="B32" i="1"/>
  <c r="R31" i="1"/>
  <c r="Q31" i="1"/>
  <c r="S31" i="1" s="1"/>
  <c r="O31" i="1"/>
  <c r="N31" i="1"/>
  <c r="T31" i="1" s="1"/>
  <c r="L31" i="1"/>
  <c r="K31" i="1"/>
  <c r="M31" i="1" s="1"/>
  <c r="J31" i="1"/>
  <c r="I31" i="1"/>
  <c r="H31" i="1"/>
  <c r="G31" i="1"/>
  <c r="F31" i="1"/>
  <c r="E31" i="1"/>
  <c r="D31" i="1"/>
  <c r="C31" i="1"/>
  <c r="B31" i="1"/>
  <c r="S30" i="1"/>
  <c r="R30" i="1"/>
  <c r="Q30" i="1"/>
  <c r="O30" i="1"/>
  <c r="N30" i="1"/>
  <c r="P30" i="1" s="1"/>
  <c r="L30" i="1"/>
  <c r="K30" i="1"/>
  <c r="J30" i="1"/>
  <c r="I30" i="1"/>
  <c r="H30" i="1"/>
  <c r="G30" i="1"/>
  <c r="F30" i="1"/>
  <c r="E30" i="1"/>
  <c r="D30" i="1"/>
  <c r="C30" i="1"/>
  <c r="B30" i="1"/>
  <c r="R29" i="1"/>
  <c r="Q29" i="1"/>
  <c r="S29" i="1" s="1"/>
  <c r="O29" i="1"/>
  <c r="N29" i="1"/>
  <c r="L29" i="1"/>
  <c r="K29" i="1"/>
  <c r="M29" i="1" s="1"/>
  <c r="J29" i="1"/>
  <c r="I29" i="1"/>
  <c r="H29" i="1"/>
  <c r="G29" i="1"/>
  <c r="F29" i="1"/>
  <c r="E29" i="1"/>
  <c r="D29" i="1"/>
  <c r="C29" i="1"/>
  <c r="B29" i="1"/>
  <c r="R28" i="1"/>
  <c r="Q28" i="1"/>
  <c r="S28" i="1" s="1"/>
  <c r="O28" i="1"/>
  <c r="N28" i="1"/>
  <c r="P28" i="1" s="1"/>
  <c r="M28" i="1"/>
  <c r="L28" i="1"/>
  <c r="K28" i="1"/>
  <c r="T28" i="1" s="1"/>
  <c r="J28" i="1"/>
  <c r="I28" i="1"/>
  <c r="H28" i="1"/>
  <c r="G28" i="1"/>
  <c r="F28" i="1"/>
  <c r="E28" i="1"/>
  <c r="D28" i="1"/>
  <c r="C28" i="1"/>
  <c r="B28" i="1"/>
  <c r="T27" i="1"/>
  <c r="R27" i="1"/>
  <c r="S27" i="1" s="1"/>
  <c r="Q27" i="1"/>
  <c r="P27" i="1"/>
  <c r="O27" i="1"/>
  <c r="N27" i="1"/>
  <c r="L27" i="1"/>
  <c r="K27" i="1"/>
  <c r="J27" i="1"/>
  <c r="I27" i="1"/>
  <c r="H27" i="1"/>
  <c r="G27" i="1"/>
  <c r="F27" i="1"/>
  <c r="E27" i="1"/>
  <c r="D27" i="1"/>
  <c r="C27" i="1"/>
  <c r="B27" i="1"/>
  <c r="S26" i="1"/>
  <c r="R26" i="1"/>
  <c r="Q26" i="1"/>
  <c r="O26" i="1"/>
  <c r="N26" i="1"/>
  <c r="P26" i="1" s="1"/>
  <c r="L26" i="1"/>
  <c r="K26" i="1"/>
  <c r="J26" i="1"/>
  <c r="I26" i="1"/>
  <c r="H26" i="1"/>
  <c r="G26" i="1"/>
  <c r="F26" i="1"/>
  <c r="E26" i="1"/>
  <c r="D26" i="1"/>
  <c r="C26" i="1"/>
  <c r="B26" i="1"/>
  <c r="R25" i="1"/>
  <c r="Q25" i="1"/>
  <c r="S25" i="1" s="1"/>
  <c r="O25" i="1"/>
  <c r="N25" i="1"/>
  <c r="L25" i="1"/>
  <c r="M25" i="1" s="1"/>
  <c r="K25" i="1"/>
  <c r="J25" i="1"/>
  <c r="I25" i="1"/>
  <c r="H25" i="1"/>
  <c r="G25" i="1"/>
  <c r="F25" i="1"/>
  <c r="E25" i="1"/>
  <c r="D25" i="1"/>
  <c r="C25" i="1"/>
  <c r="B25" i="1"/>
  <c r="R24" i="1"/>
  <c r="Q24" i="1"/>
  <c r="S24" i="1" s="1"/>
  <c r="O24" i="1"/>
  <c r="P24" i="1" s="1"/>
  <c r="N24" i="1"/>
  <c r="M24" i="1"/>
  <c r="L24" i="1"/>
  <c r="K24" i="1"/>
  <c r="T24" i="1" s="1"/>
  <c r="J24" i="1"/>
  <c r="I24" i="1"/>
  <c r="H24" i="1"/>
  <c r="G24" i="1"/>
  <c r="F24" i="1"/>
  <c r="E24" i="1"/>
  <c r="D24" i="1"/>
  <c r="C24" i="1"/>
  <c r="B24" i="1"/>
  <c r="T23" i="1"/>
  <c r="R23" i="1"/>
  <c r="S23" i="1" s="1"/>
  <c r="Q23" i="1"/>
  <c r="P23" i="1"/>
  <c r="O23" i="1"/>
  <c r="N23" i="1"/>
  <c r="L23" i="1"/>
  <c r="K23" i="1"/>
  <c r="J23" i="1"/>
  <c r="I23" i="1"/>
  <c r="H23" i="1"/>
  <c r="G23" i="1"/>
  <c r="F23" i="1"/>
  <c r="E23" i="1"/>
  <c r="D23" i="1"/>
  <c r="C23" i="1"/>
  <c r="B23" i="1"/>
  <c r="S22" i="1"/>
  <c r="R22" i="1"/>
  <c r="Q22" i="1"/>
  <c r="O22" i="1"/>
  <c r="N22" i="1"/>
  <c r="P22" i="1" s="1"/>
  <c r="L22" i="1"/>
  <c r="K22" i="1"/>
  <c r="J22" i="1"/>
  <c r="I22" i="1"/>
  <c r="H22" i="1"/>
  <c r="G22" i="1"/>
  <c r="F22" i="1"/>
  <c r="E22" i="1"/>
  <c r="D22" i="1"/>
  <c r="C22" i="1"/>
  <c r="B22" i="1"/>
  <c r="R21" i="1"/>
  <c r="Q21" i="1"/>
  <c r="S21" i="1" s="1"/>
  <c r="O21" i="1"/>
  <c r="N21" i="1"/>
  <c r="L21" i="1"/>
  <c r="M21" i="1" s="1"/>
  <c r="K21" i="1"/>
  <c r="J21" i="1"/>
  <c r="I21" i="1"/>
  <c r="H21" i="1"/>
  <c r="G21" i="1"/>
  <c r="F21" i="1"/>
  <c r="E21" i="1"/>
  <c r="D21" i="1"/>
  <c r="C21" i="1"/>
  <c r="B21" i="1"/>
  <c r="R20" i="1"/>
  <c r="Q20" i="1"/>
  <c r="S20" i="1" s="1"/>
  <c r="O20" i="1"/>
  <c r="P20" i="1" s="1"/>
  <c r="N20" i="1"/>
  <c r="M20" i="1"/>
  <c r="L20" i="1"/>
  <c r="K20" i="1"/>
  <c r="T20" i="1" s="1"/>
  <c r="J20" i="1"/>
  <c r="I20" i="1"/>
  <c r="H20" i="1"/>
  <c r="G20" i="1"/>
  <c r="F20" i="1"/>
  <c r="E20" i="1"/>
  <c r="D20" i="1"/>
  <c r="C20" i="1"/>
  <c r="B20" i="1"/>
  <c r="T19" i="1"/>
  <c r="R19" i="1"/>
  <c r="Q19" i="1"/>
  <c r="S19" i="1" s="1"/>
  <c r="P19" i="1"/>
  <c r="O19" i="1"/>
  <c r="N19" i="1"/>
  <c r="L19" i="1"/>
  <c r="M19" i="1" s="1"/>
  <c r="K19" i="1"/>
  <c r="J19" i="1"/>
  <c r="I19" i="1"/>
  <c r="H19" i="1"/>
  <c r="G19" i="1"/>
  <c r="F19" i="1"/>
  <c r="E19" i="1"/>
  <c r="D19" i="1"/>
  <c r="C19" i="1"/>
  <c r="B19" i="1"/>
  <c r="S18" i="1"/>
  <c r="R18" i="1"/>
  <c r="Q18" i="1"/>
  <c r="O18" i="1"/>
  <c r="P18" i="1" s="1"/>
  <c r="N18" i="1"/>
  <c r="L18" i="1"/>
  <c r="K18" i="1"/>
  <c r="J18" i="1"/>
  <c r="I18" i="1"/>
  <c r="H18" i="1"/>
  <c r="G18" i="1"/>
  <c r="F18" i="1"/>
  <c r="E18" i="1"/>
  <c r="D18" i="1"/>
  <c r="C18" i="1"/>
  <c r="B18" i="1"/>
  <c r="S17" i="1"/>
  <c r="R17" i="1"/>
  <c r="Q17" i="1"/>
  <c r="O17" i="1"/>
  <c r="N17" i="1"/>
  <c r="P17" i="1" s="1"/>
  <c r="L17" i="1"/>
  <c r="K17" i="1"/>
  <c r="J17" i="1"/>
  <c r="I17" i="1"/>
  <c r="H17" i="1"/>
  <c r="G17" i="1"/>
  <c r="F17" i="1"/>
  <c r="E17" i="1"/>
  <c r="D17" i="1"/>
  <c r="C17" i="1"/>
  <c r="B17" i="1"/>
  <c r="R16" i="1"/>
  <c r="Q16" i="1"/>
  <c r="O16" i="1"/>
  <c r="N16" i="1"/>
  <c r="P16" i="1" s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R15" i="1"/>
  <c r="Q15" i="1"/>
  <c r="S15" i="1" s="1"/>
  <c r="P15" i="1"/>
  <c r="O15" i="1"/>
  <c r="N15" i="1"/>
  <c r="L15" i="1"/>
  <c r="M15" i="1" s="1"/>
  <c r="K15" i="1"/>
  <c r="J15" i="1"/>
  <c r="I15" i="1"/>
  <c r="H15" i="1"/>
  <c r="G15" i="1"/>
  <c r="F15" i="1"/>
  <c r="E15" i="1"/>
  <c r="D15" i="1"/>
  <c r="C15" i="1"/>
  <c r="B15" i="1"/>
  <c r="S14" i="1"/>
  <c r="R14" i="1"/>
  <c r="Q14" i="1"/>
  <c r="O14" i="1"/>
  <c r="P14" i="1" s="1"/>
  <c r="N14" i="1"/>
  <c r="L14" i="1"/>
  <c r="K14" i="1"/>
  <c r="M14" i="1" s="1"/>
  <c r="J14" i="1"/>
  <c r="I14" i="1"/>
  <c r="H14" i="1"/>
  <c r="G14" i="1"/>
  <c r="F14" i="1"/>
  <c r="E14" i="1"/>
  <c r="D14" i="1"/>
  <c r="C14" i="1"/>
  <c r="B14" i="1"/>
  <c r="S13" i="1"/>
  <c r="R13" i="1"/>
  <c r="Q13" i="1"/>
  <c r="O13" i="1"/>
  <c r="N13" i="1"/>
  <c r="P13" i="1" s="1"/>
  <c r="L13" i="1"/>
  <c r="K13" i="1"/>
  <c r="J13" i="1"/>
  <c r="I13" i="1"/>
  <c r="H13" i="1"/>
  <c r="G13" i="1"/>
  <c r="F13" i="1"/>
  <c r="E13" i="1"/>
  <c r="D13" i="1"/>
  <c r="C13" i="1"/>
  <c r="B13" i="1"/>
  <c r="R12" i="1"/>
  <c r="Q12" i="1"/>
  <c r="O12" i="1"/>
  <c r="N12" i="1"/>
  <c r="P12" i="1" s="1"/>
  <c r="M12" i="1"/>
  <c r="L12" i="1"/>
  <c r="K12" i="1"/>
  <c r="J12" i="1"/>
  <c r="I12" i="1"/>
  <c r="H12" i="1"/>
  <c r="G12" i="1"/>
  <c r="F12" i="1"/>
  <c r="E12" i="1"/>
  <c r="D12" i="1"/>
  <c r="C12" i="1"/>
  <c r="B12" i="1"/>
  <c r="T11" i="1"/>
  <c r="R11" i="1"/>
  <c r="Q11" i="1"/>
  <c r="S11" i="1" s="1"/>
  <c r="P11" i="1"/>
  <c r="O11" i="1"/>
  <c r="N11" i="1"/>
  <c r="L11" i="1"/>
  <c r="M11" i="1" s="1"/>
  <c r="K11" i="1"/>
  <c r="J11" i="1"/>
  <c r="I11" i="1"/>
  <c r="H11" i="1"/>
  <c r="G11" i="1"/>
  <c r="F11" i="1"/>
  <c r="E11" i="1"/>
  <c r="D11" i="1"/>
  <c r="C11" i="1"/>
  <c r="B11" i="1"/>
  <c r="S10" i="1"/>
  <c r="R10" i="1"/>
  <c r="Q10" i="1"/>
  <c r="O10" i="1"/>
  <c r="P10" i="1" s="1"/>
  <c r="N10" i="1"/>
  <c r="L10" i="1"/>
  <c r="K10" i="1"/>
  <c r="M10" i="1" s="1"/>
  <c r="J10" i="1"/>
  <c r="I10" i="1"/>
  <c r="H10" i="1"/>
  <c r="G10" i="1"/>
  <c r="F10" i="1"/>
  <c r="E10" i="1"/>
  <c r="D10" i="1"/>
  <c r="C10" i="1"/>
  <c r="B10" i="1"/>
  <c r="R9" i="1"/>
  <c r="S9" i="1" s="1"/>
  <c r="Q9" i="1"/>
  <c r="O9" i="1"/>
  <c r="N9" i="1"/>
  <c r="P9" i="1" s="1"/>
  <c r="L9" i="1"/>
  <c r="K9" i="1"/>
  <c r="J9" i="1"/>
  <c r="I9" i="1"/>
  <c r="H9" i="1"/>
  <c r="G9" i="1"/>
  <c r="F9" i="1"/>
  <c r="E9" i="1"/>
  <c r="D9" i="1"/>
  <c r="C9" i="1"/>
  <c r="B9" i="1"/>
  <c r="R8" i="1"/>
  <c r="S8" i="1" s="1"/>
  <c r="Q8" i="1"/>
  <c r="O8" i="1"/>
  <c r="N8" i="1"/>
  <c r="P8" i="1" s="1"/>
  <c r="M8" i="1"/>
  <c r="L8" i="1"/>
  <c r="K8" i="1"/>
  <c r="J8" i="1"/>
  <c r="I8" i="1"/>
  <c r="H8" i="1"/>
  <c r="G8" i="1"/>
  <c r="F8" i="1"/>
  <c r="E8" i="1"/>
  <c r="D8" i="1"/>
  <c r="C8" i="1"/>
  <c r="B8" i="1"/>
  <c r="T7" i="1"/>
  <c r="R7" i="1"/>
  <c r="Q7" i="1"/>
  <c r="S7" i="1" s="1"/>
  <c r="P7" i="1"/>
  <c r="O7" i="1"/>
  <c r="N7" i="1"/>
  <c r="L7" i="1"/>
  <c r="M7" i="1" s="1"/>
  <c r="K7" i="1"/>
  <c r="J7" i="1"/>
  <c r="I7" i="1"/>
  <c r="H7" i="1"/>
  <c r="G7" i="1"/>
  <c r="F7" i="1"/>
  <c r="E7" i="1"/>
  <c r="D7" i="1"/>
  <c r="C7" i="1"/>
  <c r="B7" i="1"/>
  <c r="S6" i="1"/>
  <c r="R6" i="1"/>
  <c r="Q6" i="1"/>
  <c r="O6" i="1"/>
  <c r="P6" i="1" s="1"/>
  <c r="N6" i="1"/>
  <c r="L6" i="1"/>
  <c r="K6" i="1"/>
  <c r="M6" i="1" s="1"/>
  <c r="J6" i="1"/>
  <c r="I6" i="1"/>
  <c r="H6" i="1"/>
  <c r="G6" i="1"/>
  <c r="F6" i="1"/>
  <c r="E6" i="1"/>
  <c r="D6" i="1"/>
  <c r="C6" i="1"/>
  <c r="B6" i="1"/>
  <c r="R5" i="1"/>
  <c r="S5" i="1" s="1"/>
  <c r="S36" i="1" s="1"/>
  <c r="Q5" i="1"/>
  <c r="Q35" i="1" s="1"/>
  <c r="O5" i="1"/>
  <c r="N5" i="1"/>
  <c r="L5" i="1"/>
  <c r="K5" i="1"/>
  <c r="J5" i="1"/>
  <c r="I5" i="1"/>
  <c r="H5" i="1"/>
  <c r="G5" i="1"/>
  <c r="F5" i="1"/>
  <c r="E5" i="1"/>
  <c r="D5" i="1"/>
  <c r="C5" i="1"/>
  <c r="B5" i="1"/>
  <c r="I41" i="1" l="1"/>
  <c r="D42" i="1"/>
  <c r="D43" i="1"/>
  <c r="D44" i="1"/>
  <c r="D45" i="1"/>
  <c r="I46" i="1"/>
  <c r="I47" i="1"/>
  <c r="I48" i="1"/>
  <c r="I49" i="1"/>
  <c r="I50" i="1"/>
  <c r="I51" i="1"/>
  <c r="D53" i="1"/>
  <c r="D54" i="1"/>
  <c r="I54" i="1"/>
  <c r="D55" i="1"/>
  <c r="I55" i="1"/>
  <c r="D46" i="1"/>
  <c r="D47" i="1"/>
  <c r="D48" i="1"/>
  <c r="D49" i="1"/>
  <c r="D50" i="1"/>
  <c r="D51" i="1"/>
  <c r="D52" i="1"/>
  <c r="I52" i="1"/>
  <c r="I53" i="1"/>
  <c r="E41" i="1"/>
  <c r="U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G42" i="1"/>
  <c r="G44" i="1"/>
  <c r="G46" i="1"/>
  <c r="G48" i="1"/>
  <c r="G50" i="1"/>
  <c r="G52" i="1"/>
  <c r="G53" i="1"/>
  <c r="G54" i="1"/>
  <c r="G55" i="1"/>
  <c r="G41" i="1"/>
  <c r="G43" i="1"/>
  <c r="G45" i="1"/>
  <c r="G47" i="1"/>
  <c r="G49" i="1"/>
  <c r="G51" i="1"/>
  <c r="C41" i="1"/>
  <c r="H41" i="1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C51" i="1"/>
  <c r="H51" i="1"/>
  <c r="C52" i="1"/>
  <c r="H52" i="1"/>
  <c r="C53" i="1"/>
  <c r="H53" i="1"/>
  <c r="C54" i="1"/>
  <c r="H54" i="1"/>
  <c r="C55" i="1"/>
  <c r="H55" i="1"/>
  <c r="L36" i="1"/>
  <c r="L35" i="1"/>
  <c r="I36" i="1"/>
  <c r="D36" i="1"/>
  <c r="D35" i="1"/>
  <c r="H36" i="1"/>
  <c r="H35" i="1"/>
  <c r="E36" i="1"/>
  <c r="N36" i="1"/>
  <c r="N35" i="1"/>
  <c r="B36" i="1"/>
  <c r="B35" i="1"/>
  <c r="J36" i="1"/>
  <c r="J35" i="1"/>
  <c r="T8" i="1"/>
  <c r="T10" i="1"/>
  <c r="T12" i="1"/>
  <c r="M13" i="1"/>
  <c r="T13" i="1"/>
  <c r="T14" i="1"/>
  <c r="T16" i="1"/>
  <c r="M17" i="1"/>
  <c r="T17" i="1"/>
  <c r="M18" i="1"/>
  <c r="T18" i="1"/>
  <c r="T21" i="1"/>
  <c r="P21" i="1"/>
  <c r="T25" i="1"/>
  <c r="P25" i="1"/>
  <c r="T29" i="1"/>
  <c r="P29" i="1"/>
  <c r="R35" i="1"/>
  <c r="R36" i="1"/>
  <c r="F36" i="1"/>
  <c r="F35" i="1"/>
  <c r="O36" i="1"/>
  <c r="O35" i="1"/>
  <c r="T6" i="1"/>
  <c r="C36" i="1"/>
  <c r="C35" i="1"/>
  <c r="G36" i="1"/>
  <c r="G35" i="1"/>
  <c r="K36" i="1"/>
  <c r="K35" i="1"/>
  <c r="M5" i="1"/>
  <c r="M36" i="1" s="1"/>
  <c r="P5" i="1"/>
  <c r="P36" i="1" s="1"/>
  <c r="T5" i="1"/>
  <c r="M9" i="1"/>
  <c r="T9" i="1"/>
  <c r="S12" i="1"/>
  <c r="S16" i="1"/>
  <c r="M22" i="1"/>
  <c r="T22" i="1"/>
  <c r="M23" i="1"/>
  <c r="M26" i="1"/>
  <c r="T26" i="1"/>
  <c r="M27" i="1"/>
  <c r="M30" i="1"/>
  <c r="T30" i="1"/>
  <c r="E35" i="1"/>
  <c r="I35" i="1"/>
  <c r="Q36" i="1"/>
  <c r="F41" i="1"/>
  <c r="J41" i="1"/>
  <c r="F42" i="1"/>
  <c r="J42" i="1"/>
  <c r="F43" i="1"/>
  <c r="J43" i="1"/>
  <c r="F44" i="1"/>
  <c r="J44" i="1"/>
  <c r="F45" i="1"/>
  <c r="J45" i="1"/>
  <c r="F46" i="1"/>
  <c r="J46" i="1"/>
  <c r="F47" i="1"/>
  <c r="J47" i="1"/>
  <c r="F48" i="1"/>
  <c r="J48" i="1"/>
  <c r="F49" i="1"/>
  <c r="J49" i="1"/>
  <c r="F50" i="1"/>
  <c r="J50" i="1"/>
  <c r="F51" i="1"/>
  <c r="J51" i="1"/>
  <c r="F52" i="1"/>
  <c r="J52" i="1"/>
  <c r="F53" i="1"/>
  <c r="J53" i="1"/>
  <c r="F54" i="1"/>
  <c r="J54" i="1"/>
  <c r="F55" i="1"/>
  <c r="T32" i="1"/>
  <c r="P31" i="1"/>
  <c r="T36" i="1" l="1"/>
  <c r="T35" i="1"/>
</calcChain>
</file>

<file path=xl/sharedStrings.xml><?xml version="1.0" encoding="utf-8"?>
<sst xmlns="http://schemas.openxmlformats.org/spreadsheetml/2006/main" count="1173" uniqueCount="75">
  <si>
    <t>Season Stat Sheet</t>
  </si>
  <si>
    <t>As you fill in the stats from each game the blue section will fill in the team stats and indevidual for you.</t>
  </si>
  <si>
    <t>Team Stats</t>
  </si>
  <si>
    <t>Played in</t>
  </si>
  <si>
    <t>Turnover</t>
  </si>
  <si>
    <t>Assists</t>
  </si>
  <si>
    <t>Rebounds</t>
  </si>
  <si>
    <t>Steals</t>
  </si>
  <si>
    <t>Blocks</t>
  </si>
  <si>
    <t>Custom Stat</t>
  </si>
  <si>
    <t>3PtM</t>
  </si>
  <si>
    <t>3PtA</t>
  </si>
  <si>
    <t>3Pt%</t>
  </si>
  <si>
    <t>2PtM</t>
  </si>
  <si>
    <t>2PtA</t>
  </si>
  <si>
    <t>2Pt%</t>
  </si>
  <si>
    <t>FTM</t>
  </si>
  <si>
    <t>FTA</t>
  </si>
  <si>
    <t>FT%</t>
  </si>
  <si>
    <t>Total Points</t>
  </si>
  <si>
    <t>Game #1</t>
  </si>
  <si>
    <t>Game #2</t>
  </si>
  <si>
    <t>Game #3</t>
  </si>
  <si>
    <t>Game #4</t>
  </si>
  <si>
    <t>Game #5</t>
  </si>
  <si>
    <t>Game #6</t>
  </si>
  <si>
    <t>Game #7</t>
  </si>
  <si>
    <t>Game #8</t>
  </si>
  <si>
    <t>Game #9</t>
  </si>
  <si>
    <t>Game #10</t>
  </si>
  <si>
    <t>Game #11</t>
  </si>
  <si>
    <t>Game #12</t>
  </si>
  <si>
    <t>Game #13</t>
  </si>
  <si>
    <t>Game #14</t>
  </si>
  <si>
    <t>Game #15</t>
  </si>
  <si>
    <t>Game #16</t>
  </si>
  <si>
    <t>Game #17</t>
  </si>
  <si>
    <t>Game #18</t>
  </si>
  <si>
    <t>Game #19</t>
  </si>
  <si>
    <t>Game #20</t>
  </si>
  <si>
    <t>Game #21</t>
  </si>
  <si>
    <t>Game #22</t>
  </si>
  <si>
    <t>Game #23</t>
  </si>
  <si>
    <t>Game #24</t>
  </si>
  <si>
    <t>Game #25</t>
  </si>
  <si>
    <t>Game #26</t>
  </si>
  <si>
    <t>Game #27</t>
  </si>
  <si>
    <t>Game #28</t>
  </si>
  <si>
    <t>Game #29</t>
  </si>
  <si>
    <t>Game #30</t>
  </si>
  <si>
    <t>Total</t>
  </si>
  <si>
    <t>na</t>
  </si>
  <si>
    <t>End of season Average</t>
  </si>
  <si>
    <t>Indevidual stats</t>
  </si>
  <si>
    <t>GP</t>
  </si>
  <si>
    <t>Average Points</t>
  </si>
  <si>
    <t>Player Name #1</t>
  </si>
  <si>
    <t>Player Name #2</t>
  </si>
  <si>
    <t>Player Name #3</t>
  </si>
  <si>
    <t>Player Name #4</t>
  </si>
  <si>
    <t>Player Name #5</t>
  </si>
  <si>
    <t>Player Name #6</t>
  </si>
  <si>
    <t>Player Name #7</t>
  </si>
  <si>
    <t>Player Name #8</t>
  </si>
  <si>
    <t>Player Name #9</t>
  </si>
  <si>
    <t>Player Name #10</t>
  </si>
  <si>
    <t>Player Name #11</t>
  </si>
  <si>
    <t>Player Name #12</t>
  </si>
  <si>
    <t>Player Name #13</t>
  </si>
  <si>
    <t>Player Name #14</t>
  </si>
  <si>
    <t>Player Name #15</t>
  </si>
  <si>
    <t>Player</t>
  </si>
  <si>
    <t>FTPtM</t>
  </si>
  <si>
    <t>FTPtA</t>
  </si>
  <si>
    <t>FTPt%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</si>
</sst>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scheme val="minor"/>
    </font>
    <font>
      <sz val="24"/>
      <color theme="1"/>
      <name val="Arial"/>
    </font>
    <font>
      <sz val="12"/>
      <name val="Calibri"/>
    </font>
    <font>
      <sz val="20"/>
      <color theme="1"/>
      <name val="Arial"/>
    </font>
    <font>
      <sz val="10"/>
      <color theme="1"/>
      <name val="Arial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4" borderId="10" xfId="0" applyFont="1" applyFill="1" applyBorder="1"/>
    <xf numFmtId="0" fontId="4" fillId="4" borderId="10" xfId="0" applyFont="1" applyFill="1" applyBorder="1" applyAlignment="1"/>
    <xf numFmtId="9" fontId="4" fillId="4" borderId="10" xfId="0" applyNumberFormat="1" applyFont="1" applyFill="1" applyBorder="1"/>
    <xf numFmtId="0" fontId="0" fillId="4" borderId="10" xfId="0" applyFont="1" applyFill="1" applyBorder="1"/>
    <xf numFmtId="0" fontId="4" fillId="0" borderId="0" xfId="0" applyFont="1"/>
    <xf numFmtId="9" fontId="4" fillId="0" borderId="0" xfId="0" applyNumberFormat="1" applyFont="1"/>
    <xf numFmtId="0" fontId="4" fillId="0" borderId="0" xfId="0" applyFont="1" applyAlignment="1"/>
    <xf numFmtId="0" fontId="5" fillId="0" borderId="0" xfId="0" applyFont="1"/>
    <xf numFmtId="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workbookViewId="0">
      <selection activeCell="B61" sqref="B61"/>
    </sheetView>
  </sheetViews>
  <sheetFormatPr baseColWidth="10" defaultColWidth="11.1640625" defaultRowHeight="15" customHeight="1"/>
  <cols>
    <col min="1" max="1" width="21.5" customWidth="1"/>
    <col min="2" max="12" width="10.5" customWidth="1"/>
    <col min="13" max="13" width="10.83203125" customWidth="1"/>
    <col min="14" max="15" width="10.5" customWidth="1"/>
    <col min="16" max="16" width="10.83203125" customWidth="1"/>
    <col min="17" max="18" width="10.5" customWidth="1"/>
    <col min="19" max="19" width="10.83203125" customWidth="1"/>
    <col min="20" max="29" width="10.5" customWidth="1"/>
  </cols>
  <sheetData>
    <row r="1" spans="1:2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ht="15.7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15.7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15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  <c r="I4" s="2" t="s">
        <v>9</v>
      </c>
      <c r="J4" s="2" t="s">
        <v>9</v>
      </c>
      <c r="K4" s="1" t="s">
        <v>10</v>
      </c>
      <c r="L4" s="1" t="s">
        <v>11</v>
      </c>
      <c r="M4" s="3" t="s">
        <v>12</v>
      </c>
      <c r="N4" s="1" t="s">
        <v>13</v>
      </c>
      <c r="O4" s="1" t="s">
        <v>14</v>
      </c>
      <c r="P4" s="3" t="s">
        <v>15</v>
      </c>
      <c r="Q4" s="1" t="s">
        <v>16</v>
      </c>
      <c r="R4" s="1" t="s">
        <v>17</v>
      </c>
      <c r="S4" s="3" t="s">
        <v>18</v>
      </c>
      <c r="T4" s="1" t="s">
        <v>19</v>
      </c>
      <c r="U4" s="4"/>
    </row>
    <row r="5" spans="1:21" ht="15.75" customHeight="1">
      <c r="A5" s="1" t="s">
        <v>20</v>
      </c>
      <c r="B5" s="1">
        <f t="shared" ref="B5:L5" si="0">B75</f>
        <v>0</v>
      </c>
      <c r="C5" s="1">
        <f t="shared" si="0"/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3" t="e">
        <f t="shared" ref="M5:M34" si="1">K5/L5</f>
        <v>#DIV/0!</v>
      </c>
      <c r="N5" s="1">
        <f t="shared" ref="N5:O5" si="2">N75</f>
        <v>0</v>
      </c>
      <c r="O5" s="1">
        <f t="shared" si="2"/>
        <v>0</v>
      </c>
      <c r="P5" s="3" t="e">
        <f t="shared" ref="P5:P34" si="3">N5/O5</f>
        <v>#DIV/0!</v>
      </c>
      <c r="Q5" s="1">
        <f t="shared" ref="Q5:R5" si="4">Q75</f>
        <v>0</v>
      </c>
      <c r="R5" s="1">
        <f t="shared" si="4"/>
        <v>0</v>
      </c>
      <c r="S5" s="3" t="e">
        <f t="shared" ref="S5:S34" si="5">Q5/R5</f>
        <v>#DIV/0!</v>
      </c>
      <c r="T5" s="1">
        <f t="shared" ref="T5:T34" si="6">K5*3+N5*2+Q5*1</f>
        <v>0</v>
      </c>
      <c r="U5" s="4"/>
    </row>
    <row r="6" spans="1:21" ht="15.75" customHeight="1">
      <c r="A6" s="1" t="s">
        <v>21</v>
      </c>
      <c r="B6" s="1">
        <f t="shared" ref="B6:L6" si="7">B95</f>
        <v>0</v>
      </c>
      <c r="C6" s="1">
        <f t="shared" si="7"/>
        <v>0</v>
      </c>
      <c r="D6" s="1">
        <f t="shared" si="7"/>
        <v>0</v>
      </c>
      <c r="E6" s="1">
        <f t="shared" si="7"/>
        <v>0</v>
      </c>
      <c r="F6" s="1">
        <f t="shared" si="7"/>
        <v>0</v>
      </c>
      <c r="G6" s="1">
        <f t="shared" si="7"/>
        <v>0</v>
      </c>
      <c r="H6" s="1">
        <f t="shared" si="7"/>
        <v>0</v>
      </c>
      <c r="I6" s="1">
        <f t="shared" si="7"/>
        <v>0</v>
      </c>
      <c r="J6" s="1">
        <f t="shared" si="7"/>
        <v>0</v>
      </c>
      <c r="K6" s="1">
        <f t="shared" si="7"/>
        <v>0</v>
      </c>
      <c r="L6" s="1">
        <f t="shared" si="7"/>
        <v>0</v>
      </c>
      <c r="M6" s="3" t="e">
        <f t="shared" si="1"/>
        <v>#DIV/0!</v>
      </c>
      <c r="N6" s="1">
        <f t="shared" ref="N6:O6" si="8">N95</f>
        <v>0</v>
      </c>
      <c r="O6" s="1">
        <f t="shared" si="8"/>
        <v>0</v>
      </c>
      <c r="P6" s="3" t="e">
        <f t="shared" si="3"/>
        <v>#DIV/0!</v>
      </c>
      <c r="Q6" s="1">
        <f t="shared" ref="Q6:R6" si="9">Q95</f>
        <v>0</v>
      </c>
      <c r="R6" s="1">
        <f t="shared" si="9"/>
        <v>0</v>
      </c>
      <c r="S6" s="3" t="e">
        <f t="shared" si="5"/>
        <v>#DIV/0!</v>
      </c>
      <c r="T6" s="1">
        <f t="shared" si="6"/>
        <v>0</v>
      </c>
      <c r="U6" s="4"/>
    </row>
    <row r="7" spans="1:21" ht="15.75" customHeight="1">
      <c r="A7" s="1" t="s">
        <v>22</v>
      </c>
      <c r="B7" s="1">
        <f t="shared" ref="B7:L7" si="10">B115</f>
        <v>0</v>
      </c>
      <c r="C7" s="1">
        <f t="shared" si="10"/>
        <v>0</v>
      </c>
      <c r="D7" s="1">
        <f t="shared" si="10"/>
        <v>0</v>
      </c>
      <c r="E7" s="1">
        <f t="shared" si="10"/>
        <v>0</v>
      </c>
      <c r="F7" s="1">
        <f t="shared" si="10"/>
        <v>0</v>
      </c>
      <c r="G7" s="1">
        <f t="shared" si="10"/>
        <v>0</v>
      </c>
      <c r="H7" s="1">
        <f t="shared" si="10"/>
        <v>0</v>
      </c>
      <c r="I7" s="1">
        <f t="shared" si="10"/>
        <v>0</v>
      </c>
      <c r="J7" s="1">
        <f t="shared" si="10"/>
        <v>0</v>
      </c>
      <c r="K7" s="1">
        <f t="shared" si="10"/>
        <v>0</v>
      </c>
      <c r="L7" s="1">
        <f t="shared" si="10"/>
        <v>0</v>
      </c>
      <c r="M7" s="3" t="e">
        <f t="shared" si="1"/>
        <v>#DIV/0!</v>
      </c>
      <c r="N7" s="1">
        <f t="shared" ref="N7:O7" si="11">N115</f>
        <v>0</v>
      </c>
      <c r="O7" s="1">
        <f t="shared" si="11"/>
        <v>0</v>
      </c>
      <c r="P7" s="3" t="e">
        <f t="shared" si="3"/>
        <v>#DIV/0!</v>
      </c>
      <c r="Q7" s="1">
        <f t="shared" ref="Q7:R7" si="12">Q115</f>
        <v>0</v>
      </c>
      <c r="R7" s="1">
        <f t="shared" si="12"/>
        <v>0</v>
      </c>
      <c r="S7" s="3" t="e">
        <f t="shared" si="5"/>
        <v>#DIV/0!</v>
      </c>
      <c r="T7" s="1">
        <f t="shared" si="6"/>
        <v>0</v>
      </c>
      <c r="U7" s="4"/>
    </row>
    <row r="8" spans="1:21" ht="15.75" customHeight="1">
      <c r="A8" s="1" t="s">
        <v>23</v>
      </c>
      <c r="B8" s="1">
        <f t="shared" ref="B8:L8" si="13">B135</f>
        <v>0</v>
      </c>
      <c r="C8" s="1">
        <f t="shared" si="13"/>
        <v>0</v>
      </c>
      <c r="D8" s="1">
        <f t="shared" si="13"/>
        <v>0</v>
      </c>
      <c r="E8" s="1">
        <f t="shared" si="13"/>
        <v>0</v>
      </c>
      <c r="F8" s="1">
        <f t="shared" si="13"/>
        <v>0</v>
      </c>
      <c r="G8" s="1">
        <f t="shared" si="13"/>
        <v>0</v>
      </c>
      <c r="H8" s="1">
        <f t="shared" si="13"/>
        <v>0</v>
      </c>
      <c r="I8" s="1">
        <f t="shared" si="13"/>
        <v>0</v>
      </c>
      <c r="J8" s="1">
        <f t="shared" si="13"/>
        <v>0</v>
      </c>
      <c r="K8" s="1">
        <f t="shared" si="13"/>
        <v>0</v>
      </c>
      <c r="L8" s="1">
        <f t="shared" si="13"/>
        <v>0</v>
      </c>
      <c r="M8" s="3" t="e">
        <f t="shared" si="1"/>
        <v>#DIV/0!</v>
      </c>
      <c r="N8" s="1">
        <f t="shared" ref="N8:O8" si="14">N135</f>
        <v>0</v>
      </c>
      <c r="O8" s="1">
        <f t="shared" si="14"/>
        <v>0</v>
      </c>
      <c r="P8" s="3" t="e">
        <f t="shared" si="3"/>
        <v>#DIV/0!</v>
      </c>
      <c r="Q8" s="1">
        <f t="shared" ref="Q8:R8" si="15">Q135</f>
        <v>0</v>
      </c>
      <c r="R8" s="1">
        <f t="shared" si="15"/>
        <v>0</v>
      </c>
      <c r="S8" s="3" t="e">
        <f t="shared" si="5"/>
        <v>#DIV/0!</v>
      </c>
      <c r="T8" s="1">
        <f t="shared" si="6"/>
        <v>0</v>
      </c>
      <c r="U8" s="4"/>
    </row>
    <row r="9" spans="1:21" ht="15.75" customHeight="1">
      <c r="A9" s="1" t="s">
        <v>24</v>
      </c>
      <c r="B9" s="1">
        <f t="shared" ref="B9:L9" si="16">B155</f>
        <v>0</v>
      </c>
      <c r="C9" s="1">
        <f t="shared" si="16"/>
        <v>0</v>
      </c>
      <c r="D9" s="1">
        <f t="shared" si="16"/>
        <v>0</v>
      </c>
      <c r="E9" s="1">
        <f t="shared" si="16"/>
        <v>0</v>
      </c>
      <c r="F9" s="1">
        <f t="shared" si="16"/>
        <v>0</v>
      </c>
      <c r="G9" s="1">
        <f t="shared" si="16"/>
        <v>0</v>
      </c>
      <c r="H9" s="1">
        <f t="shared" si="16"/>
        <v>0</v>
      </c>
      <c r="I9" s="1">
        <f t="shared" si="16"/>
        <v>0</v>
      </c>
      <c r="J9" s="1">
        <f t="shared" si="16"/>
        <v>0</v>
      </c>
      <c r="K9" s="1">
        <f t="shared" si="16"/>
        <v>0</v>
      </c>
      <c r="L9" s="1">
        <f t="shared" si="16"/>
        <v>0</v>
      </c>
      <c r="M9" s="3" t="e">
        <f t="shared" si="1"/>
        <v>#DIV/0!</v>
      </c>
      <c r="N9" s="1">
        <f t="shared" ref="N9:O9" si="17">N155</f>
        <v>0</v>
      </c>
      <c r="O9" s="1">
        <f t="shared" si="17"/>
        <v>0</v>
      </c>
      <c r="P9" s="3" t="e">
        <f t="shared" si="3"/>
        <v>#DIV/0!</v>
      </c>
      <c r="Q9" s="1">
        <f t="shared" ref="Q9:R9" si="18">Q155</f>
        <v>0</v>
      </c>
      <c r="R9" s="1">
        <f t="shared" si="18"/>
        <v>0</v>
      </c>
      <c r="S9" s="3" t="e">
        <f t="shared" si="5"/>
        <v>#DIV/0!</v>
      </c>
      <c r="T9" s="1">
        <f t="shared" si="6"/>
        <v>0</v>
      </c>
      <c r="U9" s="4"/>
    </row>
    <row r="10" spans="1:21" ht="15.75" customHeight="1">
      <c r="A10" s="1" t="s">
        <v>25</v>
      </c>
      <c r="B10" s="1">
        <f t="shared" ref="B10:L10" si="19">B175</f>
        <v>0</v>
      </c>
      <c r="C10" s="1">
        <f t="shared" si="19"/>
        <v>0</v>
      </c>
      <c r="D10" s="1">
        <f t="shared" si="19"/>
        <v>0</v>
      </c>
      <c r="E10" s="1">
        <f t="shared" si="19"/>
        <v>0</v>
      </c>
      <c r="F10" s="1">
        <f t="shared" si="19"/>
        <v>0</v>
      </c>
      <c r="G10" s="1">
        <f t="shared" si="19"/>
        <v>0</v>
      </c>
      <c r="H10" s="1">
        <f t="shared" si="19"/>
        <v>0</v>
      </c>
      <c r="I10" s="1">
        <f t="shared" si="19"/>
        <v>0</v>
      </c>
      <c r="J10" s="1">
        <f t="shared" si="19"/>
        <v>0</v>
      </c>
      <c r="K10" s="1">
        <f t="shared" si="19"/>
        <v>0</v>
      </c>
      <c r="L10" s="1">
        <f t="shared" si="19"/>
        <v>0</v>
      </c>
      <c r="M10" s="3" t="e">
        <f t="shared" si="1"/>
        <v>#DIV/0!</v>
      </c>
      <c r="N10" s="1">
        <f t="shared" ref="N10:O10" si="20">N175</f>
        <v>0</v>
      </c>
      <c r="O10" s="1">
        <f t="shared" si="20"/>
        <v>0</v>
      </c>
      <c r="P10" s="3" t="e">
        <f t="shared" si="3"/>
        <v>#DIV/0!</v>
      </c>
      <c r="Q10" s="1">
        <f t="shared" ref="Q10:R10" si="21">Q175</f>
        <v>0</v>
      </c>
      <c r="R10" s="1">
        <f t="shared" si="21"/>
        <v>0</v>
      </c>
      <c r="S10" s="3" t="e">
        <f t="shared" si="5"/>
        <v>#DIV/0!</v>
      </c>
      <c r="T10" s="1">
        <f t="shared" si="6"/>
        <v>0</v>
      </c>
      <c r="U10" s="4"/>
    </row>
    <row r="11" spans="1:21" ht="15.75" customHeight="1">
      <c r="A11" s="1" t="s">
        <v>26</v>
      </c>
      <c r="B11" s="1">
        <f t="shared" ref="B11:L11" si="22">B195</f>
        <v>0</v>
      </c>
      <c r="C11" s="1">
        <f t="shared" si="22"/>
        <v>0</v>
      </c>
      <c r="D11" s="1">
        <f t="shared" si="22"/>
        <v>0</v>
      </c>
      <c r="E11" s="1">
        <f t="shared" si="22"/>
        <v>0</v>
      </c>
      <c r="F11" s="1">
        <f t="shared" si="22"/>
        <v>0</v>
      </c>
      <c r="G11" s="1">
        <f t="shared" si="22"/>
        <v>0</v>
      </c>
      <c r="H11" s="1">
        <f t="shared" si="22"/>
        <v>0</v>
      </c>
      <c r="I11" s="1">
        <f t="shared" si="22"/>
        <v>0</v>
      </c>
      <c r="J11" s="1">
        <f t="shared" si="22"/>
        <v>0</v>
      </c>
      <c r="K11" s="1">
        <f t="shared" si="22"/>
        <v>0</v>
      </c>
      <c r="L11" s="1">
        <f t="shared" si="22"/>
        <v>0</v>
      </c>
      <c r="M11" s="3" t="e">
        <f t="shared" si="1"/>
        <v>#DIV/0!</v>
      </c>
      <c r="N11" s="1">
        <f t="shared" ref="N11:O11" si="23">N195</f>
        <v>0</v>
      </c>
      <c r="O11" s="1">
        <f t="shared" si="23"/>
        <v>0</v>
      </c>
      <c r="P11" s="3" t="e">
        <f t="shared" si="3"/>
        <v>#DIV/0!</v>
      </c>
      <c r="Q11" s="1">
        <f t="shared" ref="Q11:R11" si="24">Q195</f>
        <v>0</v>
      </c>
      <c r="R11" s="1">
        <f t="shared" si="24"/>
        <v>0</v>
      </c>
      <c r="S11" s="3" t="e">
        <f t="shared" si="5"/>
        <v>#DIV/0!</v>
      </c>
      <c r="T11" s="1">
        <f t="shared" si="6"/>
        <v>0</v>
      </c>
      <c r="U11" s="4"/>
    </row>
    <row r="12" spans="1:21" ht="15.75" customHeight="1">
      <c r="A12" s="1" t="s">
        <v>27</v>
      </c>
      <c r="B12" s="1">
        <f t="shared" ref="B12:L12" si="25">B215</f>
        <v>0</v>
      </c>
      <c r="C12" s="1">
        <f t="shared" si="25"/>
        <v>0</v>
      </c>
      <c r="D12" s="1">
        <f t="shared" si="25"/>
        <v>0</v>
      </c>
      <c r="E12" s="1">
        <f t="shared" si="25"/>
        <v>0</v>
      </c>
      <c r="F12" s="1">
        <f t="shared" si="25"/>
        <v>0</v>
      </c>
      <c r="G12" s="1">
        <f t="shared" si="25"/>
        <v>0</v>
      </c>
      <c r="H12" s="1">
        <f t="shared" si="25"/>
        <v>0</v>
      </c>
      <c r="I12" s="1">
        <f t="shared" si="25"/>
        <v>0</v>
      </c>
      <c r="J12" s="1">
        <f t="shared" si="25"/>
        <v>0</v>
      </c>
      <c r="K12" s="1">
        <f t="shared" si="25"/>
        <v>0</v>
      </c>
      <c r="L12" s="1">
        <f t="shared" si="25"/>
        <v>0</v>
      </c>
      <c r="M12" s="3" t="e">
        <f t="shared" si="1"/>
        <v>#DIV/0!</v>
      </c>
      <c r="N12" s="1">
        <f t="shared" ref="N12:O12" si="26">N215</f>
        <v>0</v>
      </c>
      <c r="O12" s="1">
        <f t="shared" si="26"/>
        <v>0</v>
      </c>
      <c r="P12" s="3" t="e">
        <f t="shared" si="3"/>
        <v>#DIV/0!</v>
      </c>
      <c r="Q12" s="1">
        <f t="shared" ref="Q12:R12" si="27">Q215</f>
        <v>0</v>
      </c>
      <c r="R12" s="1">
        <f t="shared" si="27"/>
        <v>0</v>
      </c>
      <c r="S12" s="3" t="e">
        <f t="shared" si="5"/>
        <v>#DIV/0!</v>
      </c>
      <c r="T12" s="1">
        <f t="shared" si="6"/>
        <v>0</v>
      </c>
      <c r="U12" s="4"/>
    </row>
    <row r="13" spans="1:21" ht="15.75" customHeight="1">
      <c r="A13" s="1" t="s">
        <v>28</v>
      </c>
      <c r="B13" s="1">
        <f t="shared" ref="B13:L13" si="28">B235</f>
        <v>0</v>
      </c>
      <c r="C13" s="1">
        <f t="shared" si="28"/>
        <v>0</v>
      </c>
      <c r="D13" s="1">
        <f t="shared" si="28"/>
        <v>0</v>
      </c>
      <c r="E13" s="1">
        <f t="shared" si="28"/>
        <v>0</v>
      </c>
      <c r="F13" s="1">
        <f t="shared" si="28"/>
        <v>0</v>
      </c>
      <c r="G13" s="1">
        <f t="shared" si="28"/>
        <v>0</v>
      </c>
      <c r="H13" s="1">
        <f t="shared" si="28"/>
        <v>0</v>
      </c>
      <c r="I13" s="1">
        <f t="shared" si="28"/>
        <v>0</v>
      </c>
      <c r="J13" s="1">
        <f t="shared" si="28"/>
        <v>0</v>
      </c>
      <c r="K13" s="1">
        <f t="shared" si="28"/>
        <v>0</v>
      </c>
      <c r="L13" s="1">
        <f t="shared" si="28"/>
        <v>0</v>
      </c>
      <c r="M13" s="3" t="e">
        <f t="shared" si="1"/>
        <v>#DIV/0!</v>
      </c>
      <c r="N13" s="1">
        <f t="shared" ref="N13:O13" si="29">N235</f>
        <v>0</v>
      </c>
      <c r="O13" s="1">
        <f t="shared" si="29"/>
        <v>0</v>
      </c>
      <c r="P13" s="3" t="e">
        <f t="shared" si="3"/>
        <v>#DIV/0!</v>
      </c>
      <c r="Q13" s="1">
        <f t="shared" ref="Q13:R13" si="30">Q235</f>
        <v>0</v>
      </c>
      <c r="R13" s="1">
        <f t="shared" si="30"/>
        <v>0</v>
      </c>
      <c r="S13" s="3" t="e">
        <f t="shared" si="5"/>
        <v>#DIV/0!</v>
      </c>
      <c r="T13" s="1">
        <f t="shared" si="6"/>
        <v>0</v>
      </c>
      <c r="U13" s="4"/>
    </row>
    <row r="14" spans="1:21" ht="15.75" customHeight="1">
      <c r="A14" s="1" t="s">
        <v>29</v>
      </c>
      <c r="B14" s="1">
        <f t="shared" ref="B14:L14" si="31">B255</f>
        <v>0</v>
      </c>
      <c r="C14" s="1">
        <f t="shared" si="31"/>
        <v>0</v>
      </c>
      <c r="D14" s="1">
        <f t="shared" si="31"/>
        <v>0</v>
      </c>
      <c r="E14" s="1">
        <f t="shared" si="31"/>
        <v>0</v>
      </c>
      <c r="F14" s="1">
        <f t="shared" si="31"/>
        <v>0</v>
      </c>
      <c r="G14" s="1">
        <f t="shared" si="31"/>
        <v>0</v>
      </c>
      <c r="H14" s="1">
        <f t="shared" si="31"/>
        <v>0</v>
      </c>
      <c r="I14" s="1">
        <f t="shared" si="31"/>
        <v>0</v>
      </c>
      <c r="J14" s="1">
        <f t="shared" si="31"/>
        <v>0</v>
      </c>
      <c r="K14" s="1">
        <f t="shared" si="31"/>
        <v>0</v>
      </c>
      <c r="L14" s="1">
        <f t="shared" si="31"/>
        <v>0</v>
      </c>
      <c r="M14" s="3" t="e">
        <f t="shared" si="1"/>
        <v>#DIV/0!</v>
      </c>
      <c r="N14" s="1">
        <f t="shared" ref="N14:O14" si="32">N255</f>
        <v>0</v>
      </c>
      <c r="O14" s="1">
        <f t="shared" si="32"/>
        <v>0</v>
      </c>
      <c r="P14" s="3" t="e">
        <f t="shared" si="3"/>
        <v>#DIV/0!</v>
      </c>
      <c r="Q14" s="1">
        <f t="shared" ref="Q14:R14" si="33">Q255</f>
        <v>0</v>
      </c>
      <c r="R14" s="1">
        <f t="shared" si="33"/>
        <v>0</v>
      </c>
      <c r="S14" s="3" t="e">
        <f t="shared" si="5"/>
        <v>#DIV/0!</v>
      </c>
      <c r="T14" s="1">
        <f t="shared" si="6"/>
        <v>0</v>
      </c>
      <c r="U14" s="4"/>
    </row>
    <row r="15" spans="1:21" ht="15.75" customHeight="1">
      <c r="A15" s="1" t="s">
        <v>30</v>
      </c>
      <c r="B15" s="1">
        <f t="shared" ref="B15:L15" si="34">B275</f>
        <v>0</v>
      </c>
      <c r="C15" s="1">
        <f t="shared" si="34"/>
        <v>0</v>
      </c>
      <c r="D15" s="1">
        <f t="shared" si="34"/>
        <v>0</v>
      </c>
      <c r="E15" s="1">
        <f t="shared" si="34"/>
        <v>0</v>
      </c>
      <c r="F15" s="1">
        <f t="shared" si="34"/>
        <v>0</v>
      </c>
      <c r="G15" s="1">
        <f t="shared" si="34"/>
        <v>0</v>
      </c>
      <c r="H15" s="1">
        <f t="shared" si="34"/>
        <v>0</v>
      </c>
      <c r="I15" s="1">
        <f t="shared" si="34"/>
        <v>0</v>
      </c>
      <c r="J15" s="1">
        <f t="shared" si="34"/>
        <v>0</v>
      </c>
      <c r="K15" s="1">
        <f t="shared" si="34"/>
        <v>0</v>
      </c>
      <c r="L15" s="1">
        <f t="shared" si="34"/>
        <v>0</v>
      </c>
      <c r="M15" s="3" t="e">
        <f t="shared" si="1"/>
        <v>#DIV/0!</v>
      </c>
      <c r="N15" s="1">
        <f t="shared" ref="N15:O15" si="35">N275</f>
        <v>0</v>
      </c>
      <c r="O15" s="1">
        <f t="shared" si="35"/>
        <v>0</v>
      </c>
      <c r="P15" s="3" t="e">
        <f t="shared" si="3"/>
        <v>#DIV/0!</v>
      </c>
      <c r="Q15" s="1">
        <f t="shared" ref="Q15:R15" si="36">Q275</f>
        <v>0</v>
      </c>
      <c r="R15" s="1">
        <f t="shared" si="36"/>
        <v>0</v>
      </c>
      <c r="S15" s="3" t="e">
        <f t="shared" si="5"/>
        <v>#DIV/0!</v>
      </c>
      <c r="T15" s="1">
        <f t="shared" si="6"/>
        <v>0</v>
      </c>
      <c r="U15" s="4"/>
    </row>
    <row r="16" spans="1:21" ht="15.75" customHeight="1">
      <c r="A16" s="1" t="s">
        <v>31</v>
      </c>
      <c r="B16" s="1">
        <f t="shared" ref="B16:L16" si="37">B295</f>
        <v>0</v>
      </c>
      <c r="C16" s="1">
        <f t="shared" si="37"/>
        <v>0</v>
      </c>
      <c r="D16" s="1">
        <f t="shared" si="37"/>
        <v>0</v>
      </c>
      <c r="E16" s="1">
        <f t="shared" si="37"/>
        <v>0</v>
      </c>
      <c r="F16" s="1">
        <f t="shared" si="37"/>
        <v>0</v>
      </c>
      <c r="G16" s="1">
        <f t="shared" si="37"/>
        <v>0</v>
      </c>
      <c r="H16" s="1">
        <f t="shared" si="37"/>
        <v>0</v>
      </c>
      <c r="I16" s="1">
        <f t="shared" si="37"/>
        <v>0</v>
      </c>
      <c r="J16" s="1">
        <f t="shared" si="37"/>
        <v>0</v>
      </c>
      <c r="K16" s="1">
        <f t="shared" si="37"/>
        <v>0</v>
      </c>
      <c r="L16" s="1">
        <f t="shared" si="37"/>
        <v>0</v>
      </c>
      <c r="M16" s="3" t="e">
        <f t="shared" si="1"/>
        <v>#DIV/0!</v>
      </c>
      <c r="N16" s="1">
        <f t="shared" ref="N16:O16" si="38">N295</f>
        <v>0</v>
      </c>
      <c r="O16" s="1">
        <f t="shared" si="38"/>
        <v>0</v>
      </c>
      <c r="P16" s="3" t="e">
        <f t="shared" si="3"/>
        <v>#DIV/0!</v>
      </c>
      <c r="Q16" s="1">
        <f t="shared" ref="Q16:R16" si="39">Q295</f>
        <v>0</v>
      </c>
      <c r="R16" s="1">
        <f t="shared" si="39"/>
        <v>0</v>
      </c>
      <c r="S16" s="3" t="e">
        <f t="shared" si="5"/>
        <v>#DIV/0!</v>
      </c>
      <c r="T16" s="1">
        <f t="shared" si="6"/>
        <v>0</v>
      </c>
      <c r="U16" s="4"/>
    </row>
    <row r="17" spans="1:21" ht="15.75" customHeight="1">
      <c r="A17" s="1" t="s">
        <v>32</v>
      </c>
      <c r="B17" s="1">
        <f t="shared" ref="B17:L17" si="40">B315</f>
        <v>0</v>
      </c>
      <c r="C17" s="1">
        <f t="shared" si="40"/>
        <v>0</v>
      </c>
      <c r="D17" s="1">
        <f t="shared" si="40"/>
        <v>0</v>
      </c>
      <c r="E17" s="1">
        <f t="shared" si="40"/>
        <v>0</v>
      </c>
      <c r="F17" s="1">
        <f t="shared" si="40"/>
        <v>0</v>
      </c>
      <c r="G17" s="1">
        <f t="shared" si="40"/>
        <v>0</v>
      </c>
      <c r="H17" s="1">
        <f t="shared" si="40"/>
        <v>0</v>
      </c>
      <c r="I17" s="1">
        <f t="shared" si="40"/>
        <v>0</v>
      </c>
      <c r="J17" s="1">
        <f t="shared" si="40"/>
        <v>0</v>
      </c>
      <c r="K17" s="1">
        <f t="shared" si="40"/>
        <v>0</v>
      </c>
      <c r="L17" s="1">
        <f t="shared" si="40"/>
        <v>0</v>
      </c>
      <c r="M17" s="3" t="e">
        <f t="shared" si="1"/>
        <v>#DIV/0!</v>
      </c>
      <c r="N17" s="1">
        <f t="shared" ref="N17:O17" si="41">N315</f>
        <v>0</v>
      </c>
      <c r="O17" s="1">
        <f t="shared" si="41"/>
        <v>0</v>
      </c>
      <c r="P17" s="3" t="e">
        <f t="shared" si="3"/>
        <v>#DIV/0!</v>
      </c>
      <c r="Q17" s="1">
        <f t="shared" ref="Q17:R17" si="42">Q315</f>
        <v>0</v>
      </c>
      <c r="R17" s="1">
        <f t="shared" si="42"/>
        <v>0</v>
      </c>
      <c r="S17" s="3" t="e">
        <f t="shared" si="5"/>
        <v>#DIV/0!</v>
      </c>
      <c r="T17" s="1">
        <f t="shared" si="6"/>
        <v>0</v>
      </c>
      <c r="U17" s="4"/>
    </row>
    <row r="18" spans="1:21" ht="15.75" customHeight="1">
      <c r="A18" s="1" t="s">
        <v>33</v>
      </c>
      <c r="B18" s="1">
        <f t="shared" ref="B18:L18" si="43">B335</f>
        <v>0</v>
      </c>
      <c r="C18" s="1">
        <f t="shared" si="43"/>
        <v>0</v>
      </c>
      <c r="D18" s="1">
        <f t="shared" si="43"/>
        <v>0</v>
      </c>
      <c r="E18" s="1">
        <f t="shared" si="43"/>
        <v>0</v>
      </c>
      <c r="F18" s="1">
        <f t="shared" si="43"/>
        <v>0</v>
      </c>
      <c r="G18" s="1">
        <f t="shared" si="43"/>
        <v>0</v>
      </c>
      <c r="H18" s="1">
        <f t="shared" si="43"/>
        <v>0</v>
      </c>
      <c r="I18" s="1">
        <f t="shared" si="43"/>
        <v>0</v>
      </c>
      <c r="J18" s="1">
        <f t="shared" si="43"/>
        <v>0</v>
      </c>
      <c r="K18" s="1">
        <f t="shared" si="43"/>
        <v>0</v>
      </c>
      <c r="L18" s="1">
        <f t="shared" si="43"/>
        <v>0</v>
      </c>
      <c r="M18" s="3" t="e">
        <f t="shared" si="1"/>
        <v>#DIV/0!</v>
      </c>
      <c r="N18" s="1">
        <f t="shared" ref="N18:O18" si="44">N335</f>
        <v>0</v>
      </c>
      <c r="O18" s="1">
        <f t="shared" si="44"/>
        <v>0</v>
      </c>
      <c r="P18" s="3" t="e">
        <f t="shared" si="3"/>
        <v>#DIV/0!</v>
      </c>
      <c r="Q18" s="1">
        <f t="shared" ref="Q18:R18" si="45">Q335</f>
        <v>0</v>
      </c>
      <c r="R18" s="1">
        <f t="shared" si="45"/>
        <v>0</v>
      </c>
      <c r="S18" s="3" t="e">
        <f t="shared" si="5"/>
        <v>#DIV/0!</v>
      </c>
      <c r="T18" s="1">
        <f t="shared" si="6"/>
        <v>0</v>
      </c>
      <c r="U18" s="4"/>
    </row>
    <row r="19" spans="1:21" ht="15.75" customHeight="1">
      <c r="A19" s="1" t="s">
        <v>34</v>
      </c>
      <c r="B19" s="1">
        <f t="shared" ref="B19:L19" si="46">B355</f>
        <v>0</v>
      </c>
      <c r="C19" s="1">
        <f t="shared" si="46"/>
        <v>0</v>
      </c>
      <c r="D19" s="1">
        <f t="shared" si="46"/>
        <v>0</v>
      </c>
      <c r="E19" s="1">
        <f t="shared" si="46"/>
        <v>0</v>
      </c>
      <c r="F19" s="1">
        <f t="shared" si="46"/>
        <v>0</v>
      </c>
      <c r="G19" s="1">
        <f t="shared" si="46"/>
        <v>0</v>
      </c>
      <c r="H19" s="1">
        <f t="shared" si="46"/>
        <v>0</v>
      </c>
      <c r="I19" s="1">
        <f t="shared" si="46"/>
        <v>0</v>
      </c>
      <c r="J19" s="1">
        <f t="shared" si="46"/>
        <v>0</v>
      </c>
      <c r="K19" s="1">
        <f t="shared" si="46"/>
        <v>0</v>
      </c>
      <c r="L19" s="1">
        <f t="shared" si="46"/>
        <v>0</v>
      </c>
      <c r="M19" s="3" t="e">
        <f t="shared" si="1"/>
        <v>#DIV/0!</v>
      </c>
      <c r="N19" s="1">
        <f t="shared" ref="N19:O19" si="47">N355</f>
        <v>0</v>
      </c>
      <c r="O19" s="1">
        <f t="shared" si="47"/>
        <v>0</v>
      </c>
      <c r="P19" s="3" t="e">
        <f t="shared" si="3"/>
        <v>#DIV/0!</v>
      </c>
      <c r="Q19" s="1">
        <f t="shared" ref="Q19:R19" si="48">Q355</f>
        <v>0</v>
      </c>
      <c r="R19" s="1">
        <f t="shared" si="48"/>
        <v>0</v>
      </c>
      <c r="S19" s="3" t="e">
        <f t="shared" si="5"/>
        <v>#DIV/0!</v>
      </c>
      <c r="T19" s="1">
        <f t="shared" si="6"/>
        <v>0</v>
      </c>
      <c r="U19" s="4"/>
    </row>
    <row r="20" spans="1:21" ht="15.75" customHeight="1">
      <c r="A20" s="1" t="s">
        <v>35</v>
      </c>
      <c r="B20" s="1">
        <f t="shared" ref="B20:L20" si="49">B375</f>
        <v>0</v>
      </c>
      <c r="C20" s="1">
        <f t="shared" si="49"/>
        <v>0</v>
      </c>
      <c r="D20" s="1">
        <f t="shared" si="49"/>
        <v>0</v>
      </c>
      <c r="E20" s="1">
        <f t="shared" si="49"/>
        <v>0</v>
      </c>
      <c r="F20" s="1">
        <f t="shared" si="49"/>
        <v>0</v>
      </c>
      <c r="G20" s="1">
        <f t="shared" si="49"/>
        <v>0</v>
      </c>
      <c r="H20" s="1">
        <f t="shared" si="49"/>
        <v>0</v>
      </c>
      <c r="I20" s="1">
        <f t="shared" si="49"/>
        <v>0</v>
      </c>
      <c r="J20" s="1">
        <f t="shared" si="49"/>
        <v>0</v>
      </c>
      <c r="K20" s="1">
        <f t="shared" si="49"/>
        <v>0</v>
      </c>
      <c r="L20" s="1">
        <f t="shared" si="49"/>
        <v>0</v>
      </c>
      <c r="M20" s="3" t="e">
        <f t="shared" si="1"/>
        <v>#DIV/0!</v>
      </c>
      <c r="N20" s="1">
        <f t="shared" ref="N20:O20" si="50">N375</f>
        <v>0</v>
      </c>
      <c r="O20" s="1">
        <f t="shared" si="50"/>
        <v>0</v>
      </c>
      <c r="P20" s="3" t="e">
        <f t="shared" si="3"/>
        <v>#DIV/0!</v>
      </c>
      <c r="Q20" s="1">
        <f t="shared" ref="Q20:R20" si="51">Q375</f>
        <v>0</v>
      </c>
      <c r="R20" s="1">
        <f t="shared" si="51"/>
        <v>0</v>
      </c>
      <c r="S20" s="3" t="e">
        <f t="shared" si="5"/>
        <v>#DIV/0!</v>
      </c>
      <c r="T20" s="1">
        <f t="shared" si="6"/>
        <v>0</v>
      </c>
      <c r="U20" s="4"/>
    </row>
    <row r="21" spans="1:21" ht="15.75" customHeight="1">
      <c r="A21" s="1" t="s">
        <v>36</v>
      </c>
      <c r="B21" s="1">
        <f t="shared" ref="B21:L21" si="52">B395</f>
        <v>0</v>
      </c>
      <c r="C21" s="1">
        <f t="shared" si="52"/>
        <v>0</v>
      </c>
      <c r="D21" s="1">
        <f t="shared" si="52"/>
        <v>0</v>
      </c>
      <c r="E21" s="1">
        <f t="shared" si="52"/>
        <v>0</v>
      </c>
      <c r="F21" s="1">
        <f t="shared" si="52"/>
        <v>0</v>
      </c>
      <c r="G21" s="1">
        <f t="shared" si="52"/>
        <v>0</v>
      </c>
      <c r="H21" s="1">
        <f t="shared" si="52"/>
        <v>0</v>
      </c>
      <c r="I21" s="1">
        <f t="shared" si="52"/>
        <v>0</v>
      </c>
      <c r="J21" s="1">
        <f t="shared" si="52"/>
        <v>0</v>
      </c>
      <c r="K21" s="1">
        <f t="shared" si="52"/>
        <v>0</v>
      </c>
      <c r="L21" s="1">
        <f t="shared" si="52"/>
        <v>0</v>
      </c>
      <c r="M21" s="3" t="e">
        <f t="shared" si="1"/>
        <v>#DIV/0!</v>
      </c>
      <c r="N21" s="1">
        <f t="shared" ref="N21:O21" si="53">N395</f>
        <v>0</v>
      </c>
      <c r="O21" s="1">
        <f t="shared" si="53"/>
        <v>0</v>
      </c>
      <c r="P21" s="3" t="e">
        <f t="shared" si="3"/>
        <v>#DIV/0!</v>
      </c>
      <c r="Q21" s="1">
        <f t="shared" ref="Q21:R21" si="54">Q395</f>
        <v>0</v>
      </c>
      <c r="R21" s="1">
        <f t="shared" si="54"/>
        <v>0</v>
      </c>
      <c r="S21" s="3" t="e">
        <f t="shared" si="5"/>
        <v>#DIV/0!</v>
      </c>
      <c r="T21" s="1">
        <f t="shared" si="6"/>
        <v>0</v>
      </c>
      <c r="U21" s="4"/>
    </row>
    <row r="22" spans="1:21" ht="15.75" customHeight="1">
      <c r="A22" s="1" t="s">
        <v>37</v>
      </c>
      <c r="B22" s="1">
        <f t="shared" ref="B22:L22" si="55">B415</f>
        <v>0</v>
      </c>
      <c r="C22" s="1">
        <f t="shared" si="55"/>
        <v>0</v>
      </c>
      <c r="D22" s="1">
        <f t="shared" si="55"/>
        <v>0</v>
      </c>
      <c r="E22" s="1">
        <f t="shared" si="55"/>
        <v>0</v>
      </c>
      <c r="F22" s="1">
        <f t="shared" si="55"/>
        <v>0</v>
      </c>
      <c r="G22" s="1">
        <f t="shared" si="55"/>
        <v>0</v>
      </c>
      <c r="H22" s="1">
        <f t="shared" si="55"/>
        <v>0</v>
      </c>
      <c r="I22" s="1">
        <f t="shared" si="55"/>
        <v>0</v>
      </c>
      <c r="J22" s="1">
        <f t="shared" si="55"/>
        <v>0</v>
      </c>
      <c r="K22" s="1">
        <f t="shared" si="55"/>
        <v>0</v>
      </c>
      <c r="L22" s="1">
        <f t="shared" si="55"/>
        <v>0</v>
      </c>
      <c r="M22" s="3" t="e">
        <f t="shared" si="1"/>
        <v>#DIV/0!</v>
      </c>
      <c r="N22" s="1">
        <f t="shared" ref="N22:O22" si="56">N415</f>
        <v>0</v>
      </c>
      <c r="O22" s="1">
        <f t="shared" si="56"/>
        <v>0</v>
      </c>
      <c r="P22" s="3" t="e">
        <f t="shared" si="3"/>
        <v>#DIV/0!</v>
      </c>
      <c r="Q22" s="1">
        <f t="shared" ref="Q22:R22" si="57">Q415</f>
        <v>0</v>
      </c>
      <c r="R22" s="1">
        <f t="shared" si="57"/>
        <v>0</v>
      </c>
      <c r="S22" s="3" t="e">
        <f t="shared" si="5"/>
        <v>#DIV/0!</v>
      </c>
      <c r="T22" s="1">
        <f t="shared" si="6"/>
        <v>0</v>
      </c>
      <c r="U22" s="4"/>
    </row>
    <row r="23" spans="1:21" ht="15.75" customHeight="1">
      <c r="A23" s="1" t="s">
        <v>38</v>
      </c>
      <c r="B23" s="1">
        <f t="shared" ref="B23:L23" si="58">B435</f>
        <v>0</v>
      </c>
      <c r="C23" s="1">
        <f t="shared" si="58"/>
        <v>0</v>
      </c>
      <c r="D23" s="1">
        <f t="shared" si="58"/>
        <v>0</v>
      </c>
      <c r="E23" s="1">
        <f t="shared" si="58"/>
        <v>0</v>
      </c>
      <c r="F23" s="1">
        <f t="shared" si="58"/>
        <v>0</v>
      </c>
      <c r="G23" s="1">
        <f t="shared" si="58"/>
        <v>0</v>
      </c>
      <c r="H23" s="1">
        <f t="shared" si="58"/>
        <v>0</v>
      </c>
      <c r="I23" s="1">
        <f t="shared" si="58"/>
        <v>0</v>
      </c>
      <c r="J23" s="1">
        <f t="shared" si="58"/>
        <v>0</v>
      </c>
      <c r="K23" s="1">
        <f t="shared" si="58"/>
        <v>0</v>
      </c>
      <c r="L23" s="1">
        <f t="shared" si="58"/>
        <v>0</v>
      </c>
      <c r="M23" s="3" t="e">
        <f t="shared" si="1"/>
        <v>#DIV/0!</v>
      </c>
      <c r="N23" s="1">
        <f t="shared" ref="N23:O23" si="59">N435</f>
        <v>0</v>
      </c>
      <c r="O23" s="1">
        <f t="shared" si="59"/>
        <v>0</v>
      </c>
      <c r="P23" s="3" t="e">
        <f t="shared" si="3"/>
        <v>#DIV/0!</v>
      </c>
      <c r="Q23" s="1">
        <f t="shared" ref="Q23:R23" si="60">Q435</f>
        <v>0</v>
      </c>
      <c r="R23" s="1">
        <f t="shared" si="60"/>
        <v>0</v>
      </c>
      <c r="S23" s="3" t="e">
        <f t="shared" si="5"/>
        <v>#DIV/0!</v>
      </c>
      <c r="T23" s="1">
        <f t="shared" si="6"/>
        <v>0</v>
      </c>
      <c r="U23" s="4"/>
    </row>
    <row r="24" spans="1:21" ht="15.75" customHeight="1">
      <c r="A24" s="1" t="s">
        <v>39</v>
      </c>
      <c r="B24" s="1">
        <f t="shared" ref="B24:L24" si="61">B455</f>
        <v>0</v>
      </c>
      <c r="C24" s="1">
        <f t="shared" si="61"/>
        <v>0</v>
      </c>
      <c r="D24" s="1">
        <f t="shared" si="61"/>
        <v>0</v>
      </c>
      <c r="E24" s="1">
        <f t="shared" si="61"/>
        <v>0</v>
      </c>
      <c r="F24" s="1">
        <f t="shared" si="61"/>
        <v>0</v>
      </c>
      <c r="G24" s="1">
        <f t="shared" si="61"/>
        <v>0</v>
      </c>
      <c r="H24" s="1">
        <f t="shared" si="61"/>
        <v>0</v>
      </c>
      <c r="I24" s="1">
        <f t="shared" si="61"/>
        <v>0</v>
      </c>
      <c r="J24" s="1">
        <f t="shared" si="61"/>
        <v>0</v>
      </c>
      <c r="K24" s="1">
        <f t="shared" si="61"/>
        <v>0</v>
      </c>
      <c r="L24" s="1">
        <f t="shared" si="61"/>
        <v>0</v>
      </c>
      <c r="M24" s="3" t="e">
        <f t="shared" si="1"/>
        <v>#DIV/0!</v>
      </c>
      <c r="N24" s="1">
        <f t="shared" ref="N24:O24" si="62">N455</f>
        <v>0</v>
      </c>
      <c r="O24" s="1">
        <f t="shared" si="62"/>
        <v>0</v>
      </c>
      <c r="P24" s="3" t="e">
        <f t="shared" si="3"/>
        <v>#DIV/0!</v>
      </c>
      <c r="Q24" s="1">
        <f t="shared" ref="Q24:R24" si="63">Q455</f>
        <v>0</v>
      </c>
      <c r="R24" s="1">
        <f t="shared" si="63"/>
        <v>0</v>
      </c>
      <c r="S24" s="3" t="e">
        <f t="shared" si="5"/>
        <v>#DIV/0!</v>
      </c>
      <c r="T24" s="1">
        <f t="shared" si="6"/>
        <v>0</v>
      </c>
      <c r="U24" s="4"/>
    </row>
    <row r="25" spans="1:21" ht="15.75" customHeight="1">
      <c r="A25" s="1" t="s">
        <v>40</v>
      </c>
      <c r="B25" s="1">
        <f t="shared" ref="B25:L25" si="64">B475</f>
        <v>0</v>
      </c>
      <c r="C25" s="1">
        <f t="shared" si="64"/>
        <v>0</v>
      </c>
      <c r="D25" s="1">
        <f t="shared" si="64"/>
        <v>0</v>
      </c>
      <c r="E25" s="1">
        <f t="shared" si="64"/>
        <v>0</v>
      </c>
      <c r="F25" s="1">
        <f t="shared" si="64"/>
        <v>0</v>
      </c>
      <c r="G25" s="1">
        <f t="shared" si="64"/>
        <v>0</v>
      </c>
      <c r="H25" s="1">
        <f t="shared" si="64"/>
        <v>0</v>
      </c>
      <c r="I25" s="1">
        <f t="shared" si="64"/>
        <v>0</v>
      </c>
      <c r="J25" s="1">
        <f t="shared" si="64"/>
        <v>0</v>
      </c>
      <c r="K25" s="1">
        <f t="shared" si="64"/>
        <v>0</v>
      </c>
      <c r="L25" s="1">
        <f t="shared" si="64"/>
        <v>0</v>
      </c>
      <c r="M25" s="3" t="e">
        <f t="shared" si="1"/>
        <v>#DIV/0!</v>
      </c>
      <c r="N25" s="1">
        <f t="shared" ref="N25:O25" si="65">N475</f>
        <v>0</v>
      </c>
      <c r="O25" s="1">
        <f t="shared" si="65"/>
        <v>0</v>
      </c>
      <c r="P25" s="3" t="e">
        <f t="shared" si="3"/>
        <v>#DIV/0!</v>
      </c>
      <c r="Q25" s="1">
        <f t="shared" ref="Q25:R25" si="66">Q475</f>
        <v>0</v>
      </c>
      <c r="R25" s="1">
        <f t="shared" si="66"/>
        <v>0</v>
      </c>
      <c r="S25" s="3" t="e">
        <f t="shared" si="5"/>
        <v>#DIV/0!</v>
      </c>
      <c r="T25" s="1">
        <f t="shared" si="6"/>
        <v>0</v>
      </c>
      <c r="U25" s="4"/>
    </row>
    <row r="26" spans="1:21" ht="15.75" customHeight="1">
      <c r="A26" s="1" t="s">
        <v>41</v>
      </c>
      <c r="B26" s="1">
        <f t="shared" ref="B26:L26" si="67">B495</f>
        <v>0</v>
      </c>
      <c r="C26" s="1">
        <f t="shared" si="67"/>
        <v>0</v>
      </c>
      <c r="D26" s="1">
        <f t="shared" si="67"/>
        <v>0</v>
      </c>
      <c r="E26" s="1">
        <f t="shared" si="67"/>
        <v>0</v>
      </c>
      <c r="F26" s="1">
        <f t="shared" si="67"/>
        <v>0</v>
      </c>
      <c r="G26" s="1">
        <f t="shared" si="67"/>
        <v>0</v>
      </c>
      <c r="H26" s="1">
        <f t="shared" si="67"/>
        <v>0</v>
      </c>
      <c r="I26" s="1">
        <f t="shared" si="67"/>
        <v>0</v>
      </c>
      <c r="J26" s="1">
        <f t="shared" si="67"/>
        <v>0</v>
      </c>
      <c r="K26" s="1">
        <f t="shared" si="67"/>
        <v>0</v>
      </c>
      <c r="L26" s="1">
        <f t="shared" si="67"/>
        <v>0</v>
      </c>
      <c r="M26" s="3" t="e">
        <f t="shared" si="1"/>
        <v>#DIV/0!</v>
      </c>
      <c r="N26" s="1">
        <f t="shared" ref="N26:O26" si="68">N495</f>
        <v>0</v>
      </c>
      <c r="O26" s="1">
        <f t="shared" si="68"/>
        <v>0</v>
      </c>
      <c r="P26" s="3" t="e">
        <f t="shared" si="3"/>
        <v>#DIV/0!</v>
      </c>
      <c r="Q26" s="1">
        <f t="shared" ref="Q26:R26" si="69">Q495</f>
        <v>0</v>
      </c>
      <c r="R26" s="1">
        <f t="shared" si="69"/>
        <v>0</v>
      </c>
      <c r="S26" s="3" t="e">
        <f t="shared" si="5"/>
        <v>#DIV/0!</v>
      </c>
      <c r="T26" s="1">
        <f t="shared" si="6"/>
        <v>0</v>
      </c>
      <c r="U26" s="4"/>
    </row>
    <row r="27" spans="1:21" ht="15.75" customHeight="1">
      <c r="A27" s="1" t="s">
        <v>42</v>
      </c>
      <c r="B27" s="1">
        <f t="shared" ref="B27:L27" si="70">B515</f>
        <v>0</v>
      </c>
      <c r="C27" s="1">
        <f t="shared" si="70"/>
        <v>0</v>
      </c>
      <c r="D27" s="1">
        <f t="shared" si="70"/>
        <v>0</v>
      </c>
      <c r="E27" s="1">
        <f t="shared" si="70"/>
        <v>0</v>
      </c>
      <c r="F27" s="1">
        <f t="shared" si="70"/>
        <v>0</v>
      </c>
      <c r="G27" s="1">
        <f t="shared" si="70"/>
        <v>0</v>
      </c>
      <c r="H27" s="1">
        <f t="shared" si="70"/>
        <v>0</v>
      </c>
      <c r="I27" s="1">
        <f t="shared" si="70"/>
        <v>0</v>
      </c>
      <c r="J27" s="1">
        <f t="shared" si="70"/>
        <v>0</v>
      </c>
      <c r="K27" s="1">
        <f t="shared" si="70"/>
        <v>0</v>
      </c>
      <c r="L27" s="1">
        <f t="shared" si="70"/>
        <v>0</v>
      </c>
      <c r="M27" s="3" t="e">
        <f t="shared" si="1"/>
        <v>#DIV/0!</v>
      </c>
      <c r="N27" s="1">
        <f t="shared" ref="N27:O27" si="71">N515</f>
        <v>0</v>
      </c>
      <c r="O27" s="1">
        <f t="shared" si="71"/>
        <v>0</v>
      </c>
      <c r="P27" s="3" t="e">
        <f t="shared" si="3"/>
        <v>#DIV/0!</v>
      </c>
      <c r="Q27" s="1">
        <f t="shared" ref="Q27:R27" si="72">Q515</f>
        <v>0</v>
      </c>
      <c r="R27" s="1">
        <f t="shared" si="72"/>
        <v>0</v>
      </c>
      <c r="S27" s="3" t="e">
        <f t="shared" si="5"/>
        <v>#DIV/0!</v>
      </c>
      <c r="T27" s="1">
        <f t="shared" si="6"/>
        <v>0</v>
      </c>
      <c r="U27" s="4"/>
    </row>
    <row r="28" spans="1:21" ht="15.75" customHeight="1">
      <c r="A28" s="1" t="s">
        <v>43</v>
      </c>
      <c r="B28" s="1">
        <f t="shared" ref="B28:L28" si="73">B535</f>
        <v>0</v>
      </c>
      <c r="C28" s="1">
        <f t="shared" si="73"/>
        <v>0</v>
      </c>
      <c r="D28" s="1">
        <f t="shared" si="73"/>
        <v>0</v>
      </c>
      <c r="E28" s="1">
        <f t="shared" si="73"/>
        <v>0</v>
      </c>
      <c r="F28" s="1">
        <f t="shared" si="73"/>
        <v>0</v>
      </c>
      <c r="G28" s="1">
        <f t="shared" si="73"/>
        <v>0</v>
      </c>
      <c r="H28" s="1">
        <f t="shared" si="73"/>
        <v>0</v>
      </c>
      <c r="I28" s="1">
        <f t="shared" si="73"/>
        <v>0</v>
      </c>
      <c r="J28" s="1">
        <f t="shared" si="73"/>
        <v>0</v>
      </c>
      <c r="K28" s="1">
        <f t="shared" si="73"/>
        <v>0</v>
      </c>
      <c r="L28" s="1">
        <f t="shared" si="73"/>
        <v>0</v>
      </c>
      <c r="M28" s="3" t="e">
        <f t="shared" si="1"/>
        <v>#DIV/0!</v>
      </c>
      <c r="N28" s="1">
        <f t="shared" ref="N28:O28" si="74">N535</f>
        <v>0</v>
      </c>
      <c r="O28" s="1">
        <f t="shared" si="74"/>
        <v>0</v>
      </c>
      <c r="P28" s="3" t="e">
        <f t="shared" si="3"/>
        <v>#DIV/0!</v>
      </c>
      <c r="Q28" s="1">
        <f t="shared" ref="Q28:R28" si="75">Q535</f>
        <v>0</v>
      </c>
      <c r="R28" s="1">
        <f t="shared" si="75"/>
        <v>0</v>
      </c>
      <c r="S28" s="3" t="e">
        <f t="shared" si="5"/>
        <v>#DIV/0!</v>
      </c>
      <c r="T28" s="1">
        <f t="shared" si="6"/>
        <v>0</v>
      </c>
      <c r="U28" s="4"/>
    </row>
    <row r="29" spans="1:21" ht="15.75" customHeight="1">
      <c r="A29" s="1" t="s">
        <v>44</v>
      </c>
      <c r="B29" s="1">
        <f t="shared" ref="B29:L29" si="76">B555</f>
        <v>0</v>
      </c>
      <c r="C29" s="1">
        <f t="shared" si="76"/>
        <v>0</v>
      </c>
      <c r="D29" s="1">
        <f t="shared" si="76"/>
        <v>0</v>
      </c>
      <c r="E29" s="1">
        <f t="shared" si="76"/>
        <v>0</v>
      </c>
      <c r="F29" s="1">
        <f t="shared" si="76"/>
        <v>0</v>
      </c>
      <c r="G29" s="1">
        <f t="shared" si="76"/>
        <v>0</v>
      </c>
      <c r="H29" s="1">
        <f t="shared" si="76"/>
        <v>0</v>
      </c>
      <c r="I29" s="1">
        <f t="shared" si="76"/>
        <v>0</v>
      </c>
      <c r="J29" s="1">
        <f t="shared" si="76"/>
        <v>0</v>
      </c>
      <c r="K29" s="1">
        <f t="shared" si="76"/>
        <v>0</v>
      </c>
      <c r="L29" s="1">
        <f t="shared" si="76"/>
        <v>0</v>
      </c>
      <c r="M29" s="3" t="e">
        <f t="shared" si="1"/>
        <v>#DIV/0!</v>
      </c>
      <c r="N29" s="1">
        <f t="shared" ref="N29:O29" si="77">N555</f>
        <v>0</v>
      </c>
      <c r="O29" s="1">
        <f t="shared" si="77"/>
        <v>0</v>
      </c>
      <c r="P29" s="3" t="e">
        <f t="shared" si="3"/>
        <v>#DIV/0!</v>
      </c>
      <c r="Q29" s="1">
        <f t="shared" ref="Q29:R29" si="78">Q555</f>
        <v>0</v>
      </c>
      <c r="R29" s="1">
        <f t="shared" si="78"/>
        <v>0</v>
      </c>
      <c r="S29" s="3" t="e">
        <f t="shared" si="5"/>
        <v>#DIV/0!</v>
      </c>
      <c r="T29" s="1">
        <f t="shared" si="6"/>
        <v>0</v>
      </c>
      <c r="U29" s="4"/>
    </row>
    <row r="30" spans="1:21" ht="15.75" customHeight="1">
      <c r="A30" s="1" t="s">
        <v>45</v>
      </c>
      <c r="B30" s="1">
        <f t="shared" ref="B30:L30" si="79">B575</f>
        <v>0</v>
      </c>
      <c r="C30" s="1">
        <f t="shared" si="79"/>
        <v>0</v>
      </c>
      <c r="D30" s="1">
        <f t="shared" si="79"/>
        <v>0</v>
      </c>
      <c r="E30" s="1">
        <f t="shared" si="79"/>
        <v>0</v>
      </c>
      <c r="F30" s="1">
        <f t="shared" si="79"/>
        <v>0</v>
      </c>
      <c r="G30" s="1">
        <f t="shared" si="79"/>
        <v>0</v>
      </c>
      <c r="H30" s="1">
        <f t="shared" si="79"/>
        <v>0</v>
      </c>
      <c r="I30" s="1">
        <f t="shared" si="79"/>
        <v>0</v>
      </c>
      <c r="J30" s="1">
        <f t="shared" si="79"/>
        <v>0</v>
      </c>
      <c r="K30" s="1">
        <f t="shared" si="79"/>
        <v>0</v>
      </c>
      <c r="L30" s="1">
        <f t="shared" si="79"/>
        <v>0</v>
      </c>
      <c r="M30" s="3" t="e">
        <f t="shared" si="1"/>
        <v>#DIV/0!</v>
      </c>
      <c r="N30" s="1">
        <f t="shared" ref="N30:O30" si="80">N575</f>
        <v>0</v>
      </c>
      <c r="O30" s="1">
        <f t="shared" si="80"/>
        <v>0</v>
      </c>
      <c r="P30" s="3" t="e">
        <f t="shared" si="3"/>
        <v>#DIV/0!</v>
      </c>
      <c r="Q30" s="1">
        <f t="shared" ref="Q30:R30" si="81">Q575</f>
        <v>0</v>
      </c>
      <c r="R30" s="1">
        <f t="shared" si="81"/>
        <v>0</v>
      </c>
      <c r="S30" s="3" t="e">
        <f t="shared" si="5"/>
        <v>#DIV/0!</v>
      </c>
      <c r="T30" s="1">
        <f t="shared" si="6"/>
        <v>0</v>
      </c>
      <c r="U30" s="4"/>
    </row>
    <row r="31" spans="1:21" ht="15.75" customHeight="1">
      <c r="A31" s="1" t="s">
        <v>46</v>
      </c>
      <c r="B31" s="1">
        <f t="shared" ref="B31:L31" si="82">B595</f>
        <v>0</v>
      </c>
      <c r="C31" s="1">
        <f t="shared" si="82"/>
        <v>0</v>
      </c>
      <c r="D31" s="1">
        <f t="shared" si="82"/>
        <v>0</v>
      </c>
      <c r="E31" s="1">
        <f t="shared" si="82"/>
        <v>0</v>
      </c>
      <c r="F31" s="1">
        <f t="shared" si="82"/>
        <v>0</v>
      </c>
      <c r="G31" s="1">
        <f t="shared" si="82"/>
        <v>0</v>
      </c>
      <c r="H31" s="1">
        <f t="shared" si="82"/>
        <v>0</v>
      </c>
      <c r="I31" s="1">
        <f t="shared" si="82"/>
        <v>0</v>
      </c>
      <c r="J31" s="1">
        <f t="shared" si="82"/>
        <v>0</v>
      </c>
      <c r="K31" s="1">
        <f t="shared" si="82"/>
        <v>0</v>
      </c>
      <c r="L31" s="1">
        <f t="shared" si="82"/>
        <v>0</v>
      </c>
      <c r="M31" s="3" t="e">
        <f t="shared" si="1"/>
        <v>#DIV/0!</v>
      </c>
      <c r="N31" s="1">
        <f t="shared" ref="N31:O31" si="83">N595</f>
        <v>0</v>
      </c>
      <c r="O31" s="1">
        <f t="shared" si="83"/>
        <v>0</v>
      </c>
      <c r="P31" s="3" t="e">
        <f t="shared" si="3"/>
        <v>#DIV/0!</v>
      </c>
      <c r="Q31" s="1">
        <f t="shared" ref="Q31:R31" si="84">Q595</f>
        <v>0</v>
      </c>
      <c r="R31" s="1">
        <f t="shared" si="84"/>
        <v>0</v>
      </c>
      <c r="S31" s="3" t="e">
        <f t="shared" si="5"/>
        <v>#DIV/0!</v>
      </c>
      <c r="T31" s="1">
        <f t="shared" si="6"/>
        <v>0</v>
      </c>
      <c r="U31" s="4"/>
    </row>
    <row r="32" spans="1:21" ht="15.75" customHeight="1">
      <c r="A32" s="1" t="s">
        <v>47</v>
      </c>
      <c r="B32" s="1">
        <f t="shared" ref="B32:L32" si="85">B615</f>
        <v>0</v>
      </c>
      <c r="C32" s="1">
        <f t="shared" si="85"/>
        <v>0</v>
      </c>
      <c r="D32" s="1">
        <f t="shared" si="85"/>
        <v>0</v>
      </c>
      <c r="E32" s="1">
        <f t="shared" si="85"/>
        <v>0</v>
      </c>
      <c r="F32" s="1">
        <f t="shared" si="85"/>
        <v>0</v>
      </c>
      <c r="G32" s="1">
        <f t="shared" si="85"/>
        <v>0</v>
      </c>
      <c r="H32" s="1">
        <f t="shared" si="85"/>
        <v>0</v>
      </c>
      <c r="I32" s="1">
        <f t="shared" si="85"/>
        <v>0</v>
      </c>
      <c r="J32" s="1">
        <f t="shared" si="85"/>
        <v>0</v>
      </c>
      <c r="K32" s="1">
        <f t="shared" si="85"/>
        <v>0</v>
      </c>
      <c r="L32" s="1">
        <f t="shared" si="85"/>
        <v>0</v>
      </c>
      <c r="M32" s="3" t="e">
        <f t="shared" si="1"/>
        <v>#DIV/0!</v>
      </c>
      <c r="N32" s="1">
        <f t="shared" ref="N32:O32" si="86">N615</f>
        <v>0</v>
      </c>
      <c r="O32" s="1">
        <f t="shared" si="86"/>
        <v>0</v>
      </c>
      <c r="P32" s="3" t="e">
        <f t="shared" si="3"/>
        <v>#DIV/0!</v>
      </c>
      <c r="Q32" s="1">
        <f t="shared" ref="Q32:R32" si="87">Q615</f>
        <v>0</v>
      </c>
      <c r="R32" s="1">
        <f t="shared" si="87"/>
        <v>0</v>
      </c>
      <c r="S32" s="3" t="e">
        <f t="shared" si="5"/>
        <v>#DIV/0!</v>
      </c>
      <c r="T32" s="1">
        <f t="shared" si="6"/>
        <v>0</v>
      </c>
      <c r="U32" s="4"/>
    </row>
    <row r="33" spans="1:21" ht="15.75" customHeight="1">
      <c r="A33" s="1" t="s">
        <v>48</v>
      </c>
      <c r="B33" s="1">
        <f t="shared" ref="B33:L33" si="88">B635</f>
        <v>0</v>
      </c>
      <c r="C33" s="1">
        <f t="shared" si="88"/>
        <v>0</v>
      </c>
      <c r="D33" s="1">
        <f t="shared" si="88"/>
        <v>0</v>
      </c>
      <c r="E33" s="1">
        <f t="shared" si="88"/>
        <v>0</v>
      </c>
      <c r="F33" s="1">
        <f t="shared" si="88"/>
        <v>0</v>
      </c>
      <c r="G33" s="1">
        <f t="shared" si="88"/>
        <v>0</v>
      </c>
      <c r="H33" s="1">
        <f t="shared" si="88"/>
        <v>0</v>
      </c>
      <c r="I33" s="1">
        <f t="shared" si="88"/>
        <v>0</v>
      </c>
      <c r="J33" s="1">
        <f t="shared" si="88"/>
        <v>0</v>
      </c>
      <c r="K33" s="1">
        <f t="shared" si="88"/>
        <v>0</v>
      </c>
      <c r="L33" s="1">
        <f t="shared" si="88"/>
        <v>0</v>
      </c>
      <c r="M33" s="3" t="e">
        <f t="shared" si="1"/>
        <v>#DIV/0!</v>
      </c>
      <c r="N33" s="1">
        <f t="shared" ref="N33:O33" si="89">N635</f>
        <v>0</v>
      </c>
      <c r="O33" s="1">
        <f t="shared" si="89"/>
        <v>0</v>
      </c>
      <c r="P33" s="3" t="e">
        <f t="shared" si="3"/>
        <v>#DIV/0!</v>
      </c>
      <c r="Q33" s="1">
        <f t="shared" ref="Q33:R33" si="90">Q635</f>
        <v>0</v>
      </c>
      <c r="R33" s="1">
        <f t="shared" si="90"/>
        <v>0</v>
      </c>
      <c r="S33" s="3" t="e">
        <f t="shared" si="5"/>
        <v>#DIV/0!</v>
      </c>
      <c r="T33" s="1">
        <f t="shared" si="6"/>
        <v>0</v>
      </c>
      <c r="U33" s="4"/>
    </row>
    <row r="34" spans="1:21" ht="15.75" customHeight="1">
      <c r="A34" s="1" t="s">
        <v>49</v>
      </c>
      <c r="B34" s="1">
        <f t="shared" ref="B34:L34" si="91">B655</f>
        <v>0</v>
      </c>
      <c r="C34" s="1">
        <f t="shared" si="91"/>
        <v>0</v>
      </c>
      <c r="D34" s="1">
        <f t="shared" si="91"/>
        <v>0</v>
      </c>
      <c r="E34" s="1">
        <f t="shared" si="91"/>
        <v>0</v>
      </c>
      <c r="F34" s="1">
        <f t="shared" si="91"/>
        <v>0</v>
      </c>
      <c r="G34" s="1">
        <f t="shared" si="91"/>
        <v>0</v>
      </c>
      <c r="H34" s="1">
        <f t="shared" si="91"/>
        <v>0</v>
      </c>
      <c r="I34" s="1">
        <f t="shared" si="91"/>
        <v>0</v>
      </c>
      <c r="J34" s="1">
        <f t="shared" si="91"/>
        <v>0</v>
      </c>
      <c r="K34" s="1">
        <f t="shared" si="91"/>
        <v>0</v>
      </c>
      <c r="L34" s="1">
        <f t="shared" si="91"/>
        <v>0</v>
      </c>
      <c r="M34" s="3" t="e">
        <f t="shared" si="1"/>
        <v>#DIV/0!</v>
      </c>
      <c r="N34" s="1">
        <f t="shared" ref="N34:O34" si="92">N655</f>
        <v>0</v>
      </c>
      <c r="O34" s="1">
        <f t="shared" si="92"/>
        <v>0</v>
      </c>
      <c r="P34" s="3" t="e">
        <f t="shared" si="3"/>
        <v>#DIV/0!</v>
      </c>
      <c r="Q34" s="1">
        <f t="shared" ref="Q34:R34" si="93">Q655</f>
        <v>0</v>
      </c>
      <c r="R34" s="1">
        <f t="shared" si="93"/>
        <v>0</v>
      </c>
      <c r="S34" s="3" t="e">
        <f t="shared" si="5"/>
        <v>#DIV/0!</v>
      </c>
      <c r="T34" s="1">
        <f t="shared" si="6"/>
        <v>0</v>
      </c>
      <c r="U34" s="4"/>
    </row>
    <row r="35" spans="1:21" ht="15.75" customHeight="1">
      <c r="A35" s="1" t="s">
        <v>50</v>
      </c>
      <c r="B35" s="1">
        <f t="shared" ref="B35:L35" si="94">SUM(B5:B34)</f>
        <v>0</v>
      </c>
      <c r="C35" s="1">
        <f t="shared" si="94"/>
        <v>0</v>
      </c>
      <c r="D35" s="1">
        <f t="shared" si="94"/>
        <v>0</v>
      </c>
      <c r="E35" s="1">
        <f t="shared" si="94"/>
        <v>0</v>
      </c>
      <c r="F35" s="1">
        <f t="shared" si="94"/>
        <v>0</v>
      </c>
      <c r="G35" s="1">
        <f t="shared" si="94"/>
        <v>0</v>
      </c>
      <c r="H35" s="1">
        <f t="shared" si="94"/>
        <v>0</v>
      </c>
      <c r="I35" s="1">
        <f t="shared" si="94"/>
        <v>0</v>
      </c>
      <c r="J35" s="1">
        <f t="shared" si="94"/>
        <v>0</v>
      </c>
      <c r="K35" s="1">
        <f t="shared" si="94"/>
        <v>0</v>
      </c>
      <c r="L35" s="1">
        <f t="shared" si="94"/>
        <v>0</v>
      </c>
      <c r="M35" s="3" t="s">
        <v>51</v>
      </c>
      <c r="N35" s="1">
        <f t="shared" ref="N35:O35" si="95">SUM(N5:N34)</f>
        <v>0</v>
      </c>
      <c r="O35" s="1">
        <f t="shared" si="95"/>
        <v>0</v>
      </c>
      <c r="P35" s="3" t="s">
        <v>51</v>
      </c>
      <c r="Q35" s="1">
        <f t="shared" ref="Q35:R35" si="96">SUM(Q5:Q34)</f>
        <v>0</v>
      </c>
      <c r="R35" s="1">
        <f t="shared" si="96"/>
        <v>0</v>
      </c>
      <c r="S35" s="3" t="s">
        <v>51</v>
      </c>
      <c r="T35" s="1">
        <f>SUM(T5:T34)</f>
        <v>0</v>
      </c>
      <c r="U35" s="4"/>
    </row>
    <row r="36" spans="1:21" ht="15.75" customHeight="1">
      <c r="A36" s="1" t="s">
        <v>52</v>
      </c>
      <c r="B36" s="1">
        <f t="shared" ref="B36:T36" si="97">AVERAGE(B5:B34)</f>
        <v>0</v>
      </c>
      <c r="C36" s="1">
        <f t="shared" si="97"/>
        <v>0</v>
      </c>
      <c r="D36" s="1">
        <f t="shared" si="97"/>
        <v>0</v>
      </c>
      <c r="E36" s="1">
        <f t="shared" si="97"/>
        <v>0</v>
      </c>
      <c r="F36" s="1">
        <f t="shared" si="97"/>
        <v>0</v>
      </c>
      <c r="G36" s="1">
        <f t="shared" si="97"/>
        <v>0</v>
      </c>
      <c r="H36" s="1">
        <f t="shared" si="97"/>
        <v>0</v>
      </c>
      <c r="I36" s="1">
        <f t="shared" si="97"/>
        <v>0</v>
      </c>
      <c r="J36" s="1">
        <f t="shared" si="97"/>
        <v>0</v>
      </c>
      <c r="K36" s="1">
        <f t="shared" si="97"/>
        <v>0</v>
      </c>
      <c r="L36" s="1">
        <f t="shared" si="97"/>
        <v>0</v>
      </c>
      <c r="M36" s="3" t="e">
        <f t="shared" si="97"/>
        <v>#DIV/0!</v>
      </c>
      <c r="N36" s="1">
        <f t="shared" si="97"/>
        <v>0</v>
      </c>
      <c r="O36" s="1">
        <f t="shared" si="97"/>
        <v>0</v>
      </c>
      <c r="P36" s="3" t="e">
        <f t="shared" si="97"/>
        <v>#DIV/0!</v>
      </c>
      <c r="Q36" s="1">
        <f t="shared" si="97"/>
        <v>0</v>
      </c>
      <c r="R36" s="1">
        <f t="shared" si="97"/>
        <v>0</v>
      </c>
      <c r="S36" s="3" t="e">
        <f t="shared" si="97"/>
        <v>#DIV/0!</v>
      </c>
      <c r="T36" s="1">
        <f t="shared" si="97"/>
        <v>0</v>
      </c>
      <c r="U36" s="4"/>
    </row>
    <row r="37" spans="1:2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1"/>
      <c r="O37" s="1"/>
      <c r="P37" s="3"/>
      <c r="Q37" s="1"/>
      <c r="R37" s="1"/>
      <c r="S37" s="3"/>
      <c r="T37" s="1"/>
      <c r="U37" s="4"/>
    </row>
    <row r="38" spans="1:2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1"/>
      <c r="O38" s="1"/>
      <c r="P38" s="3"/>
      <c r="Q38" s="1"/>
      <c r="R38" s="1"/>
      <c r="S38" s="3"/>
      <c r="T38" s="1"/>
      <c r="U38" s="4"/>
    </row>
    <row r="39" spans="1:2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1"/>
      <c r="O39" s="1"/>
      <c r="P39" s="3"/>
      <c r="Q39" s="1"/>
      <c r="R39" s="1"/>
      <c r="S39" s="3"/>
      <c r="T39" s="1"/>
      <c r="U39" s="4"/>
    </row>
    <row r="40" spans="1:21" ht="15.75" customHeight="1">
      <c r="A40" s="1" t="s">
        <v>53</v>
      </c>
      <c r="B40" s="1" t="s">
        <v>54</v>
      </c>
      <c r="C40" s="1" t="s">
        <v>4</v>
      </c>
      <c r="D40" s="1" t="s">
        <v>5</v>
      </c>
      <c r="E40" s="1" t="s">
        <v>6</v>
      </c>
      <c r="F40" s="1" t="s">
        <v>7</v>
      </c>
      <c r="G40" s="1" t="s">
        <v>8</v>
      </c>
      <c r="H40" s="2" t="s">
        <v>9</v>
      </c>
      <c r="I40" s="2" t="s">
        <v>9</v>
      </c>
      <c r="J40" s="2" t="s">
        <v>9</v>
      </c>
      <c r="K40" s="1" t="s">
        <v>10</v>
      </c>
      <c r="L40" s="1" t="s">
        <v>11</v>
      </c>
      <c r="M40" s="3" t="s">
        <v>12</v>
      </c>
      <c r="N40" s="1" t="s">
        <v>13</v>
      </c>
      <c r="O40" s="1" t="s">
        <v>14</v>
      </c>
      <c r="P40" s="3" t="s">
        <v>15</v>
      </c>
      <c r="Q40" s="1" t="s">
        <v>16</v>
      </c>
      <c r="R40" s="1" t="s">
        <v>17</v>
      </c>
      <c r="S40" s="3" t="s">
        <v>18</v>
      </c>
      <c r="T40" s="1" t="s">
        <v>19</v>
      </c>
      <c r="U40" s="1" t="s">
        <v>55</v>
      </c>
    </row>
    <row r="41" spans="1:21" ht="15.75" customHeight="1">
      <c r="A41" s="1" t="s">
        <v>56</v>
      </c>
      <c r="B41" s="1">
        <f t="shared" ref="B41:B55" si="98">B60+B80+B100+B120+B140+B160+B180+B200+B220+B240+B260+B280+B300+B320+B340+B360+B380+B400+B420+B440+B460+B480+B500+B520+B540+B560+B580+B600+B620+B640</f>
        <v>0</v>
      </c>
      <c r="C41" s="1" t="e">
        <f t="shared" ref="C41:J41" si="99">SUM(C60+C80+C100+C120+C140+C160+C180+C200+C220+C240+C260+C280+C300+C320+C340+C360+C380+C400+C420+C440+C460+C480+C500+C520+C540+C560+C580+C600+C620+C640)/$B$41</f>
        <v>#DIV/0!</v>
      </c>
      <c r="D41" s="1" t="e">
        <f t="shared" si="99"/>
        <v>#DIV/0!</v>
      </c>
      <c r="E41" s="1" t="e">
        <f t="shared" si="99"/>
        <v>#DIV/0!</v>
      </c>
      <c r="F41" s="1" t="e">
        <f t="shared" si="99"/>
        <v>#DIV/0!</v>
      </c>
      <c r="G41" s="1" t="e">
        <f t="shared" si="99"/>
        <v>#DIV/0!</v>
      </c>
      <c r="H41" s="1" t="e">
        <f t="shared" si="99"/>
        <v>#DIV/0!</v>
      </c>
      <c r="I41" s="1" t="e">
        <f t="shared" si="99"/>
        <v>#DIV/0!</v>
      </c>
      <c r="J41" s="1" t="e">
        <f t="shared" si="99"/>
        <v>#DIV/0!</v>
      </c>
      <c r="K41" s="1">
        <f t="shared" ref="K41:L41" si="100">K60+K80+K100+K120+K140+K160+K180+K200+K220+K240+K260+K280+K300+K320+K340+K360+K380+K400+K420+K440+K460+K480+K500+K520+K540+K560+K580+K600+K620+K640</f>
        <v>0</v>
      </c>
      <c r="L41" s="1">
        <f t="shared" si="100"/>
        <v>0</v>
      </c>
      <c r="M41" s="3" t="e">
        <f t="shared" ref="M41:M55" si="101">K41/L41</f>
        <v>#DIV/0!</v>
      </c>
      <c r="N41" s="1">
        <f t="shared" ref="N41:O41" si="102">N60+N80+N100+N120+N140+N160+N180+N200+N220+N240+N260+N280+N300+N320+N340+N360+N380+N400+N420+N440+N460+N480+N500+N520+N540+N560+N580+N600+N620+N640</f>
        <v>0</v>
      </c>
      <c r="O41" s="1">
        <f t="shared" si="102"/>
        <v>0</v>
      </c>
      <c r="P41" s="3" t="e">
        <f t="shared" ref="P41:P55" si="103">N41/O41</f>
        <v>#DIV/0!</v>
      </c>
      <c r="Q41" s="1">
        <f t="shared" ref="Q41:R41" si="104">Q60+Q80+Q100+Q120+Q140+Q160+Q180+Q200+Q220+Q240+Q260+Q280+Q300+Q320+Q340+Q360+Q380+Q400+Q420+Q440+Q460+Q480+Q500+Q520+Q540+Q560+Q580+Q600+Q620+Q640</f>
        <v>0</v>
      </c>
      <c r="R41" s="1">
        <f t="shared" si="104"/>
        <v>0</v>
      </c>
      <c r="S41" s="3" t="e">
        <f t="shared" ref="S41:S55" si="105">Q41/R41</f>
        <v>#DIV/0!</v>
      </c>
      <c r="T41" s="1">
        <f t="shared" ref="T41:T55" si="106">T60+T80+T100+T120+T140+T160+T180+T200+T220+T240+T260+T280+T300+T320+T340+T360+T380+T400+T420+T440+T460+T480+T500+T520+T540+T560+T580+T600+T620+T640</f>
        <v>0</v>
      </c>
      <c r="U41" s="4" t="e">
        <f t="shared" ref="U41:U55" si="107">T41/B41</f>
        <v>#DIV/0!</v>
      </c>
    </row>
    <row r="42" spans="1:21" ht="15.75" customHeight="1">
      <c r="A42" s="1" t="s">
        <v>57</v>
      </c>
      <c r="B42" s="1">
        <f t="shared" si="98"/>
        <v>0</v>
      </c>
      <c r="C42" s="1" t="e">
        <f t="shared" ref="C42:J42" si="108">SUM(C61+C81+C101+C121+C141+C161+C181+C201+C221+C241+C261+C281+C301+C321+C341+C361+C381+C401+C421+C441+C461+C481+C501+C521+C541+C561+C581+C601+C621+C641)/$B$41</f>
        <v>#DIV/0!</v>
      </c>
      <c r="D42" s="1" t="e">
        <f t="shared" si="108"/>
        <v>#DIV/0!</v>
      </c>
      <c r="E42" s="1" t="e">
        <f t="shared" si="108"/>
        <v>#DIV/0!</v>
      </c>
      <c r="F42" s="1" t="e">
        <f t="shared" si="108"/>
        <v>#DIV/0!</v>
      </c>
      <c r="G42" s="1" t="e">
        <f t="shared" si="108"/>
        <v>#DIV/0!</v>
      </c>
      <c r="H42" s="1" t="e">
        <f t="shared" si="108"/>
        <v>#DIV/0!</v>
      </c>
      <c r="I42" s="1" t="e">
        <f t="shared" si="108"/>
        <v>#DIV/0!</v>
      </c>
      <c r="J42" s="1" t="e">
        <f t="shared" si="108"/>
        <v>#DIV/0!</v>
      </c>
      <c r="K42" s="1">
        <f t="shared" ref="K42:L42" si="109">K61+K81+K101+K121+K141+K161+K181+K201+K221+K241+K261+K281+K301+K321+K341+K361+K381+K401+K421+K441+K461+K481+K501+K521+K541+K561+K581+K601+K621+K641</f>
        <v>0</v>
      </c>
      <c r="L42" s="1">
        <f t="shared" si="109"/>
        <v>0</v>
      </c>
      <c r="M42" s="3" t="e">
        <f t="shared" si="101"/>
        <v>#DIV/0!</v>
      </c>
      <c r="N42" s="1">
        <f t="shared" ref="N42:O42" si="110">N61+N81+N101+N121+N141+N161+N181+N201+N221+N241+N261+N281+N301+N321+N341+N361+N381+N401+N421+N441+N461+N481+N501+N521+N541+N561+N581+N601+N621+N641</f>
        <v>0</v>
      </c>
      <c r="O42" s="1">
        <f t="shared" si="110"/>
        <v>0</v>
      </c>
      <c r="P42" s="3" t="e">
        <f t="shared" si="103"/>
        <v>#DIV/0!</v>
      </c>
      <c r="Q42" s="1">
        <f t="shared" ref="Q42:R42" si="111">Q61+Q81+Q101+Q121+Q141+Q161+Q181+Q201+Q221+Q241+Q261+Q281+Q301+Q321+Q341+Q361+Q381+Q401+Q421+Q441+Q461+Q481+Q501+Q521+Q541+Q561+Q581+Q601+Q621+Q641</f>
        <v>0</v>
      </c>
      <c r="R42" s="1">
        <f t="shared" si="111"/>
        <v>0</v>
      </c>
      <c r="S42" s="3" t="e">
        <f t="shared" si="105"/>
        <v>#DIV/0!</v>
      </c>
      <c r="T42" s="1">
        <f t="shared" si="106"/>
        <v>0</v>
      </c>
      <c r="U42" s="4" t="e">
        <f t="shared" si="107"/>
        <v>#DIV/0!</v>
      </c>
    </row>
    <row r="43" spans="1:21" ht="15.75" customHeight="1">
      <c r="A43" s="1" t="s">
        <v>58</v>
      </c>
      <c r="B43" s="1">
        <f t="shared" si="98"/>
        <v>0</v>
      </c>
      <c r="C43" s="1" t="e">
        <f t="shared" ref="C43:J43" si="112">SUM(C62+C82+C102+C122+C142+C162+C182+C202+C222+C242+C262+C282+C302+C322+C342+C362+C382+C402+C422+C442+C462+C482+C502+C522+C542+C562+C582+C602+C622+C642)/$B$41</f>
        <v>#DIV/0!</v>
      </c>
      <c r="D43" s="1" t="e">
        <f t="shared" si="112"/>
        <v>#DIV/0!</v>
      </c>
      <c r="E43" s="1" t="e">
        <f t="shared" si="112"/>
        <v>#DIV/0!</v>
      </c>
      <c r="F43" s="1" t="e">
        <f t="shared" si="112"/>
        <v>#DIV/0!</v>
      </c>
      <c r="G43" s="1" t="e">
        <f t="shared" si="112"/>
        <v>#DIV/0!</v>
      </c>
      <c r="H43" s="1" t="e">
        <f t="shared" si="112"/>
        <v>#DIV/0!</v>
      </c>
      <c r="I43" s="1" t="e">
        <f t="shared" si="112"/>
        <v>#DIV/0!</v>
      </c>
      <c r="J43" s="1" t="e">
        <f t="shared" si="112"/>
        <v>#DIV/0!</v>
      </c>
      <c r="K43" s="1">
        <f t="shared" ref="K43:L43" si="113">K62+K82+K102+K122+K142+K162+K182+K202+K222+K242+K262+K282+K302+K322+K342+K362+K382+K402+K422+K442+K462+K482+K502+K522+K542+K562+K582+K602+K622+K642</f>
        <v>0</v>
      </c>
      <c r="L43" s="1">
        <f t="shared" si="113"/>
        <v>0</v>
      </c>
      <c r="M43" s="3" t="e">
        <f t="shared" si="101"/>
        <v>#DIV/0!</v>
      </c>
      <c r="N43" s="1">
        <f t="shared" ref="N43:O43" si="114">N62+N82+N102+N122+N142+N162+N182+N202+N222+N242+N262+N282+N302+N322+N342+N362+N382+N402+N422+N442+N462+N482+N502+N522+N542+N562+N582+N602+N622+N642</f>
        <v>0</v>
      </c>
      <c r="O43" s="1">
        <f t="shared" si="114"/>
        <v>0</v>
      </c>
      <c r="P43" s="3" t="e">
        <f t="shared" si="103"/>
        <v>#DIV/0!</v>
      </c>
      <c r="Q43" s="1">
        <f t="shared" ref="Q43:R43" si="115">Q62+Q82+Q102+Q122+Q142+Q162+Q182+Q202+Q222+Q242+Q262+Q282+Q302+Q322+Q342+Q362+Q382+Q402+Q422+Q442+Q462+Q482+Q502+Q522+Q542+Q562+Q582+Q602+Q622+Q642</f>
        <v>0</v>
      </c>
      <c r="R43" s="1">
        <f t="shared" si="115"/>
        <v>0</v>
      </c>
      <c r="S43" s="3" t="e">
        <f t="shared" si="105"/>
        <v>#DIV/0!</v>
      </c>
      <c r="T43" s="1">
        <f t="shared" si="106"/>
        <v>0</v>
      </c>
      <c r="U43" s="4" t="e">
        <f t="shared" si="107"/>
        <v>#DIV/0!</v>
      </c>
    </row>
    <row r="44" spans="1:21" ht="15.75" customHeight="1">
      <c r="A44" s="1" t="s">
        <v>59</v>
      </c>
      <c r="B44" s="1">
        <f t="shared" si="98"/>
        <v>0</v>
      </c>
      <c r="C44" s="1" t="e">
        <f t="shared" ref="C44:J44" si="116">SUM(C63+C83+C103+C123+C143+C163+C183+C203+C223+C243+C263+C283+C303+C323+C343+C363+C383+C403+C423+C443+C463+C483+C503+C523+C543+C563+C583+C603+C623+C643)/$B$41</f>
        <v>#DIV/0!</v>
      </c>
      <c r="D44" s="1" t="e">
        <f t="shared" si="116"/>
        <v>#DIV/0!</v>
      </c>
      <c r="E44" s="1" t="e">
        <f t="shared" si="116"/>
        <v>#DIV/0!</v>
      </c>
      <c r="F44" s="1" t="e">
        <f t="shared" si="116"/>
        <v>#DIV/0!</v>
      </c>
      <c r="G44" s="1" t="e">
        <f t="shared" si="116"/>
        <v>#DIV/0!</v>
      </c>
      <c r="H44" s="1" t="e">
        <f t="shared" si="116"/>
        <v>#DIV/0!</v>
      </c>
      <c r="I44" s="1" t="e">
        <f t="shared" si="116"/>
        <v>#DIV/0!</v>
      </c>
      <c r="J44" s="1" t="e">
        <f t="shared" si="116"/>
        <v>#DIV/0!</v>
      </c>
      <c r="K44" s="1">
        <f t="shared" ref="K44:L44" si="117">K63+K83+K103+K123+K143+K163+K183+K203+K223+K243+K263+K283+K303+K323+K343+K363+K383+K403+K423+K443+K463+K483+K503+K523+K543+K563+K583+K603+K623+K643</f>
        <v>0</v>
      </c>
      <c r="L44" s="1">
        <f t="shared" si="117"/>
        <v>0</v>
      </c>
      <c r="M44" s="3" t="e">
        <f t="shared" si="101"/>
        <v>#DIV/0!</v>
      </c>
      <c r="N44" s="1">
        <f t="shared" ref="N44:O44" si="118">N63+N83+N103+N123+N143+N163+N183+N203+N223+N243+N263+N283+N303+N323+N343+N363+N383+N403+N423+N443+N463+N483+N503+N523+N543+N563+N583+N603+N623+N643</f>
        <v>0</v>
      </c>
      <c r="O44" s="1">
        <f t="shared" si="118"/>
        <v>0</v>
      </c>
      <c r="P44" s="3" t="e">
        <f t="shared" si="103"/>
        <v>#DIV/0!</v>
      </c>
      <c r="Q44" s="1">
        <f t="shared" ref="Q44:R44" si="119">Q63+Q83+Q103+Q123+Q143+Q163+Q183+Q203+Q223+Q243+Q263+Q283+Q303+Q323+Q343+Q363+Q383+Q403+Q423+Q443+Q463+Q483+Q503+Q523+Q543+Q563+Q583+Q603+Q623+Q643</f>
        <v>0</v>
      </c>
      <c r="R44" s="1">
        <f t="shared" si="119"/>
        <v>0</v>
      </c>
      <c r="S44" s="3" t="e">
        <f t="shared" si="105"/>
        <v>#DIV/0!</v>
      </c>
      <c r="T44" s="1">
        <f t="shared" si="106"/>
        <v>0</v>
      </c>
      <c r="U44" s="4" t="e">
        <f t="shared" si="107"/>
        <v>#DIV/0!</v>
      </c>
    </row>
    <row r="45" spans="1:21" ht="15.75" customHeight="1">
      <c r="A45" s="1" t="s">
        <v>60</v>
      </c>
      <c r="B45" s="1">
        <f t="shared" si="98"/>
        <v>0</v>
      </c>
      <c r="C45" s="1" t="e">
        <f t="shared" ref="C45:J45" si="120">SUM(C64+C84+C104+C124+C144+C164+C184+C204+C224+C244+C264+C284+C304+C324+C344+C364+C384+C404+C424+C444+C464+C484+C504+C524+C544+C564+C584+C604+C624+C644)/$B$41</f>
        <v>#DIV/0!</v>
      </c>
      <c r="D45" s="1" t="e">
        <f t="shared" si="120"/>
        <v>#DIV/0!</v>
      </c>
      <c r="E45" s="1" t="e">
        <f t="shared" si="120"/>
        <v>#DIV/0!</v>
      </c>
      <c r="F45" s="1" t="e">
        <f t="shared" si="120"/>
        <v>#DIV/0!</v>
      </c>
      <c r="G45" s="1" t="e">
        <f t="shared" si="120"/>
        <v>#DIV/0!</v>
      </c>
      <c r="H45" s="1" t="e">
        <f t="shared" si="120"/>
        <v>#DIV/0!</v>
      </c>
      <c r="I45" s="1" t="e">
        <f t="shared" si="120"/>
        <v>#DIV/0!</v>
      </c>
      <c r="J45" s="1" t="e">
        <f t="shared" si="120"/>
        <v>#DIV/0!</v>
      </c>
      <c r="K45" s="1">
        <f t="shared" ref="K45:L45" si="121">K64+K84+K104+K124+K144+K164+K184+K204+K224+K244+K264+K284+K304+K324+K344+K364+K384+K404+K424+K444+K464+K484+K504+K524+K544+K564+K584+K604+K624+K644</f>
        <v>0</v>
      </c>
      <c r="L45" s="1">
        <f t="shared" si="121"/>
        <v>0</v>
      </c>
      <c r="M45" s="3" t="e">
        <f t="shared" si="101"/>
        <v>#DIV/0!</v>
      </c>
      <c r="N45" s="1">
        <f t="shared" ref="N45:O45" si="122">N64+N84+N104+N124+N144+N164+N184+N204+N224+N244+N264+N284+N304+N324+N344+N364+N384+N404+N424+N444+N464+N484+N504+N524+N544+N564+N584+N604+N624+N644</f>
        <v>0</v>
      </c>
      <c r="O45" s="1">
        <f t="shared" si="122"/>
        <v>0</v>
      </c>
      <c r="P45" s="3" t="e">
        <f t="shared" si="103"/>
        <v>#DIV/0!</v>
      </c>
      <c r="Q45" s="1">
        <f t="shared" ref="Q45:R45" si="123">Q64+Q84+Q104+Q124+Q144+Q164+Q184+Q204+Q224+Q244+Q264+Q284+Q304+Q324+Q344+Q364+Q384+Q404+Q424+Q444+Q464+Q484+Q504+Q524+Q544+Q564+Q584+Q604+Q624+Q644</f>
        <v>0</v>
      </c>
      <c r="R45" s="1">
        <f t="shared" si="123"/>
        <v>0</v>
      </c>
      <c r="S45" s="3" t="e">
        <f t="shared" si="105"/>
        <v>#DIV/0!</v>
      </c>
      <c r="T45" s="1">
        <f t="shared" si="106"/>
        <v>0</v>
      </c>
      <c r="U45" s="4" t="e">
        <f t="shared" si="107"/>
        <v>#DIV/0!</v>
      </c>
    </row>
    <row r="46" spans="1:21" ht="15.75" customHeight="1">
      <c r="A46" s="1" t="s">
        <v>61</v>
      </c>
      <c r="B46" s="1">
        <f t="shared" si="98"/>
        <v>0</v>
      </c>
      <c r="C46" s="1" t="e">
        <f t="shared" ref="C46:J46" si="124">SUM(C65+C85+C105+C125+C145+C165+C185+C205+C225+C245+C265+C285+C305+C325+C345+C365+C385+C405+C425+C445+C465+C485+C505+C525+C545+C565+C585+C605+C625+C645)/$B$41</f>
        <v>#DIV/0!</v>
      </c>
      <c r="D46" s="1" t="e">
        <f t="shared" si="124"/>
        <v>#DIV/0!</v>
      </c>
      <c r="E46" s="1" t="e">
        <f t="shared" si="124"/>
        <v>#DIV/0!</v>
      </c>
      <c r="F46" s="1" t="e">
        <f t="shared" si="124"/>
        <v>#DIV/0!</v>
      </c>
      <c r="G46" s="1" t="e">
        <f t="shared" si="124"/>
        <v>#DIV/0!</v>
      </c>
      <c r="H46" s="1" t="e">
        <f t="shared" si="124"/>
        <v>#DIV/0!</v>
      </c>
      <c r="I46" s="1" t="e">
        <f t="shared" si="124"/>
        <v>#DIV/0!</v>
      </c>
      <c r="J46" s="1" t="e">
        <f t="shared" si="124"/>
        <v>#DIV/0!</v>
      </c>
      <c r="K46" s="1">
        <f t="shared" ref="K46:L46" si="125">K65+K85+K105+K125+K145+K165+K185+K205+K225+K245+K265+K285+K305+K325+K345+K365+K385+K405+K425+K445+K465+K485+K505+K525+K545+K565+K585+K605+K625+K645</f>
        <v>0</v>
      </c>
      <c r="L46" s="1">
        <f t="shared" si="125"/>
        <v>0</v>
      </c>
      <c r="M46" s="3" t="e">
        <f t="shared" si="101"/>
        <v>#DIV/0!</v>
      </c>
      <c r="N46" s="1">
        <f t="shared" ref="N46:O46" si="126">N65+N85+N105+N125+N145+N165+N185+N205+N225+N245+N265+N285+N305+N325+N345+N365+N385+N405+N425+N445+N465+N485+N505+N525+N545+N565+N585+N605+N625+N645</f>
        <v>0</v>
      </c>
      <c r="O46" s="1">
        <f t="shared" si="126"/>
        <v>0</v>
      </c>
      <c r="P46" s="3" t="e">
        <f t="shared" si="103"/>
        <v>#DIV/0!</v>
      </c>
      <c r="Q46" s="1">
        <f t="shared" ref="Q46:R46" si="127">Q65+Q85+Q105+Q125+Q145+Q165+Q185+Q205+Q225+Q245+Q265+Q285+Q305+Q325+Q345+Q365+Q385+Q405+Q425+Q445+Q465+Q485+Q505+Q525+Q545+Q565+Q585+Q605+Q625+Q645</f>
        <v>0</v>
      </c>
      <c r="R46" s="1">
        <f t="shared" si="127"/>
        <v>0</v>
      </c>
      <c r="S46" s="3" t="e">
        <f t="shared" si="105"/>
        <v>#DIV/0!</v>
      </c>
      <c r="T46" s="1">
        <f t="shared" si="106"/>
        <v>0</v>
      </c>
      <c r="U46" s="4" t="e">
        <f t="shared" si="107"/>
        <v>#DIV/0!</v>
      </c>
    </row>
    <row r="47" spans="1:21" ht="15.75" customHeight="1">
      <c r="A47" s="1" t="s">
        <v>62</v>
      </c>
      <c r="B47" s="1">
        <f t="shared" si="98"/>
        <v>0</v>
      </c>
      <c r="C47" s="1" t="e">
        <f t="shared" ref="C47:J47" si="128">SUM(C66+C86+C106+C126+C146+C166+C186+C206+C226+C246+C266+C286+C306+C326+C346+C366+C386+C406+C426+C446+C466+C486+C506+C526+C546+C566+C586+C606+C626+C646)/$B$41</f>
        <v>#DIV/0!</v>
      </c>
      <c r="D47" s="1" t="e">
        <f t="shared" si="128"/>
        <v>#DIV/0!</v>
      </c>
      <c r="E47" s="1" t="e">
        <f t="shared" si="128"/>
        <v>#DIV/0!</v>
      </c>
      <c r="F47" s="1" t="e">
        <f t="shared" si="128"/>
        <v>#DIV/0!</v>
      </c>
      <c r="G47" s="1" t="e">
        <f t="shared" si="128"/>
        <v>#DIV/0!</v>
      </c>
      <c r="H47" s="1" t="e">
        <f t="shared" si="128"/>
        <v>#DIV/0!</v>
      </c>
      <c r="I47" s="1" t="e">
        <f t="shared" si="128"/>
        <v>#DIV/0!</v>
      </c>
      <c r="J47" s="1" t="e">
        <f t="shared" si="128"/>
        <v>#DIV/0!</v>
      </c>
      <c r="K47" s="1">
        <f t="shared" ref="K47:L47" si="129">K66+K86+K106+K126+K146+K166+K186+K206+K226+K246+K266+K286+K306+K326+K346+K366+K386+K406+K426+K446+K466+K486+K506+K526+K546+K566+K586+K606+K626+K646</f>
        <v>0</v>
      </c>
      <c r="L47" s="1">
        <f t="shared" si="129"/>
        <v>0</v>
      </c>
      <c r="M47" s="3" t="e">
        <f t="shared" si="101"/>
        <v>#DIV/0!</v>
      </c>
      <c r="N47" s="1">
        <f t="shared" ref="N47:O47" si="130">N66+N86+N106+N126+N146+N166+N186+N206+N226+N246+N266+N286+N306+N326+N346+N366+N386+N406+N426+N446+N466+N486+N506+N526+N546+N566+N586+N606+N626+N646</f>
        <v>0</v>
      </c>
      <c r="O47" s="1">
        <f t="shared" si="130"/>
        <v>0</v>
      </c>
      <c r="P47" s="3" t="e">
        <f t="shared" si="103"/>
        <v>#DIV/0!</v>
      </c>
      <c r="Q47" s="1">
        <f t="shared" ref="Q47:R47" si="131">Q66+Q86+Q106+Q126+Q146+Q166+Q186+Q206+Q226+Q246+Q266+Q286+Q306+Q326+Q346+Q366+Q386+Q406+Q426+Q446+Q466+Q486+Q506+Q526+Q546+Q566+Q586+Q606+Q626+Q646</f>
        <v>0</v>
      </c>
      <c r="R47" s="1">
        <f t="shared" si="131"/>
        <v>0</v>
      </c>
      <c r="S47" s="3" t="e">
        <f t="shared" si="105"/>
        <v>#DIV/0!</v>
      </c>
      <c r="T47" s="1">
        <f t="shared" si="106"/>
        <v>0</v>
      </c>
      <c r="U47" s="4" t="e">
        <f t="shared" si="107"/>
        <v>#DIV/0!</v>
      </c>
    </row>
    <row r="48" spans="1:21" ht="15.75" customHeight="1">
      <c r="A48" s="1" t="s">
        <v>63</v>
      </c>
      <c r="B48" s="1">
        <f t="shared" si="98"/>
        <v>0</v>
      </c>
      <c r="C48" s="1" t="e">
        <f t="shared" ref="C48:J48" si="132">SUM(C67+C87+C107+C127+C147+C167+C187+C207+C227+C247+C267+C287+C307+C327+C347+C367+C387+C407+C427+C447+C467+C487+C507+C527+C547+C567+C587+C607+C627+C647)/$B$41</f>
        <v>#DIV/0!</v>
      </c>
      <c r="D48" s="1" t="e">
        <f t="shared" si="132"/>
        <v>#DIV/0!</v>
      </c>
      <c r="E48" s="1" t="e">
        <f t="shared" si="132"/>
        <v>#DIV/0!</v>
      </c>
      <c r="F48" s="1" t="e">
        <f t="shared" si="132"/>
        <v>#DIV/0!</v>
      </c>
      <c r="G48" s="1" t="e">
        <f t="shared" si="132"/>
        <v>#DIV/0!</v>
      </c>
      <c r="H48" s="1" t="e">
        <f t="shared" si="132"/>
        <v>#DIV/0!</v>
      </c>
      <c r="I48" s="1" t="e">
        <f t="shared" si="132"/>
        <v>#DIV/0!</v>
      </c>
      <c r="J48" s="1" t="e">
        <f t="shared" si="132"/>
        <v>#DIV/0!</v>
      </c>
      <c r="K48" s="1">
        <f t="shared" ref="K48:L48" si="133">K67+K87+K107+K127+K147+K167+K187+K207+K227+K247+K267+K287+K307+K327+K347+K367+K387+K407+K427+K447+K467+K487+K507+K527+K547+K567+K587+K607+K627+K647</f>
        <v>0</v>
      </c>
      <c r="L48" s="1">
        <f t="shared" si="133"/>
        <v>0</v>
      </c>
      <c r="M48" s="3" t="e">
        <f t="shared" si="101"/>
        <v>#DIV/0!</v>
      </c>
      <c r="N48" s="1">
        <f t="shared" ref="N48:O48" si="134">N67+N87+N107+N127+N147+N167+N187+N207+N227+N247+N267+N287+N307+N327+N347+N367+N387+N407+N427+N447+N467+N487+N507+N527+N547+N567+N587+N607+N627+N647</f>
        <v>0</v>
      </c>
      <c r="O48" s="1">
        <f t="shared" si="134"/>
        <v>0</v>
      </c>
      <c r="P48" s="3" t="e">
        <f t="shared" si="103"/>
        <v>#DIV/0!</v>
      </c>
      <c r="Q48" s="1">
        <f t="shared" ref="Q48:R48" si="135">Q67+Q87+Q107+Q127+Q147+Q167+Q187+Q207+Q227+Q247+Q267+Q287+Q307+Q327+Q347+Q367+Q387+Q407+Q427+Q447+Q467+Q487+Q507+Q527+Q547+Q567+Q587+Q607+Q627+Q647</f>
        <v>0</v>
      </c>
      <c r="R48" s="1">
        <f t="shared" si="135"/>
        <v>0</v>
      </c>
      <c r="S48" s="3" t="e">
        <f t="shared" si="105"/>
        <v>#DIV/0!</v>
      </c>
      <c r="T48" s="1">
        <f t="shared" si="106"/>
        <v>0</v>
      </c>
      <c r="U48" s="4" t="e">
        <f t="shared" si="107"/>
        <v>#DIV/0!</v>
      </c>
    </row>
    <row r="49" spans="1:21" ht="15.75" customHeight="1">
      <c r="A49" s="1" t="s">
        <v>64</v>
      </c>
      <c r="B49" s="1">
        <f t="shared" si="98"/>
        <v>0</v>
      </c>
      <c r="C49" s="1" t="e">
        <f t="shared" ref="C49:J49" si="136">SUM(C68+C88+C108+C128+C148+C168+C188+C208+C228+C248+C268+C288+C308+C328+C348+C368+C388+C408+C428+C448+C468+C488+C508+C528+C548+C568+C588+C608+C628+C648)/$B$41</f>
        <v>#DIV/0!</v>
      </c>
      <c r="D49" s="1" t="e">
        <f t="shared" si="136"/>
        <v>#DIV/0!</v>
      </c>
      <c r="E49" s="1" t="e">
        <f t="shared" si="136"/>
        <v>#DIV/0!</v>
      </c>
      <c r="F49" s="1" t="e">
        <f t="shared" si="136"/>
        <v>#DIV/0!</v>
      </c>
      <c r="G49" s="1" t="e">
        <f t="shared" si="136"/>
        <v>#DIV/0!</v>
      </c>
      <c r="H49" s="1" t="e">
        <f t="shared" si="136"/>
        <v>#DIV/0!</v>
      </c>
      <c r="I49" s="1" t="e">
        <f t="shared" si="136"/>
        <v>#DIV/0!</v>
      </c>
      <c r="J49" s="1" t="e">
        <f t="shared" si="136"/>
        <v>#DIV/0!</v>
      </c>
      <c r="K49" s="1">
        <f t="shared" ref="K49:L49" si="137">K68+K88+K108+K128+K148+K168+K188+K208+K228+K248+K268+K288+K308+K328+K348+K368+K388+K408+K428+K448+K468+K488+K508+K528+K548+K568+K588+K608+K628+K648</f>
        <v>0</v>
      </c>
      <c r="L49" s="1">
        <f t="shared" si="137"/>
        <v>0</v>
      </c>
      <c r="M49" s="3" t="e">
        <f t="shared" si="101"/>
        <v>#DIV/0!</v>
      </c>
      <c r="N49" s="1">
        <f t="shared" ref="N49:O49" si="138">N68+N88+N108+N128+N148+N168+N188+N208+N228+N248+N268+N288+N308+N328+N348+N368+N388+N408+N428+N448+N468+N488+N508+N528+N548+N568+N588+N608+N628+N648</f>
        <v>0</v>
      </c>
      <c r="O49" s="1">
        <f t="shared" si="138"/>
        <v>0</v>
      </c>
      <c r="P49" s="3" t="e">
        <f t="shared" si="103"/>
        <v>#DIV/0!</v>
      </c>
      <c r="Q49" s="1">
        <f t="shared" ref="Q49:R49" si="139">Q68+Q88+Q108+Q128+Q148+Q168+Q188+Q208+Q228+Q248+Q268+Q288+Q308+Q328+Q348+Q368+Q388+Q408+Q428+Q448+Q468+Q488+Q508+Q528+Q548+Q568+Q588+Q608+Q628+Q648</f>
        <v>0</v>
      </c>
      <c r="R49" s="1">
        <f t="shared" si="139"/>
        <v>0</v>
      </c>
      <c r="S49" s="3" t="e">
        <f t="shared" si="105"/>
        <v>#DIV/0!</v>
      </c>
      <c r="T49" s="1">
        <f t="shared" si="106"/>
        <v>0</v>
      </c>
      <c r="U49" s="4" t="e">
        <f t="shared" si="107"/>
        <v>#DIV/0!</v>
      </c>
    </row>
    <row r="50" spans="1:21" ht="15.75" customHeight="1">
      <c r="A50" s="1" t="s">
        <v>65</v>
      </c>
      <c r="B50" s="1">
        <f t="shared" si="98"/>
        <v>0</v>
      </c>
      <c r="C50" s="1" t="e">
        <f t="shared" ref="C50:J50" si="140">SUM(C69+C89+C109+C129+C149+C169+C189+C209+C229+C249+C269+C289+C309+C329+C349+C369+C389+C409+C429+C449+C469+C489+C509+C529+C549+C569+C589+C609+C629+C649)/$B$41</f>
        <v>#DIV/0!</v>
      </c>
      <c r="D50" s="1" t="e">
        <f t="shared" si="140"/>
        <v>#DIV/0!</v>
      </c>
      <c r="E50" s="1" t="e">
        <f t="shared" si="140"/>
        <v>#DIV/0!</v>
      </c>
      <c r="F50" s="1" t="e">
        <f t="shared" si="140"/>
        <v>#DIV/0!</v>
      </c>
      <c r="G50" s="1" t="e">
        <f t="shared" si="140"/>
        <v>#DIV/0!</v>
      </c>
      <c r="H50" s="1" t="e">
        <f t="shared" si="140"/>
        <v>#DIV/0!</v>
      </c>
      <c r="I50" s="1" t="e">
        <f t="shared" si="140"/>
        <v>#DIV/0!</v>
      </c>
      <c r="J50" s="1" t="e">
        <f t="shared" si="140"/>
        <v>#DIV/0!</v>
      </c>
      <c r="K50" s="1">
        <f t="shared" ref="K50:L50" si="141">K69+K89+K109+K129+K149+K169+K189+K209+K229+K249+K269+K289+K309+K329+K349+K369+K389+K409+K429+K449+K469+K489+K509+K529+K549+K569+K589+K609+K629+K649</f>
        <v>0</v>
      </c>
      <c r="L50" s="1">
        <f t="shared" si="141"/>
        <v>0</v>
      </c>
      <c r="M50" s="3" t="e">
        <f t="shared" si="101"/>
        <v>#DIV/0!</v>
      </c>
      <c r="N50" s="1">
        <f t="shared" ref="N50:O50" si="142">N69+N89+N109+N129+N149+N169+N189+N209+N229+N249+N269+N289+N309+N329+N349+N369+N389+N409+N429+N449+N469+N489+N509+N529+N549+N569+N589+N609+N629+N649</f>
        <v>0</v>
      </c>
      <c r="O50" s="1">
        <f t="shared" si="142"/>
        <v>0</v>
      </c>
      <c r="P50" s="3" t="e">
        <f t="shared" si="103"/>
        <v>#DIV/0!</v>
      </c>
      <c r="Q50" s="1">
        <f t="shared" ref="Q50:R50" si="143">Q69+Q89+Q109+Q129+Q149+Q169+Q189+Q209+Q229+Q249+Q269+Q289+Q309+Q329+Q349+Q369+Q389+Q409+Q429+Q449+Q469+Q489+Q509+Q529+Q549+Q569+Q589+Q609+Q629+Q649</f>
        <v>0</v>
      </c>
      <c r="R50" s="1">
        <f t="shared" si="143"/>
        <v>0</v>
      </c>
      <c r="S50" s="3" t="e">
        <f t="shared" si="105"/>
        <v>#DIV/0!</v>
      </c>
      <c r="T50" s="1">
        <f t="shared" si="106"/>
        <v>0</v>
      </c>
      <c r="U50" s="4" t="e">
        <f t="shared" si="107"/>
        <v>#DIV/0!</v>
      </c>
    </row>
    <row r="51" spans="1:21" ht="15.75" customHeight="1">
      <c r="A51" s="1" t="s">
        <v>66</v>
      </c>
      <c r="B51" s="1">
        <f t="shared" si="98"/>
        <v>0</v>
      </c>
      <c r="C51" s="1" t="e">
        <f t="shared" ref="C51:J51" si="144">SUM(C70+C90+C110+C130+C150+C170+C190+C210+C230+C250+C270+C290+C310+C330+C350+C370+C390+C410+C430+C450+C470+C490+C510+C530+C550+C570+C590+C610+C630+C650)/$B$41</f>
        <v>#DIV/0!</v>
      </c>
      <c r="D51" s="1" t="e">
        <f t="shared" si="144"/>
        <v>#DIV/0!</v>
      </c>
      <c r="E51" s="1" t="e">
        <f t="shared" si="144"/>
        <v>#DIV/0!</v>
      </c>
      <c r="F51" s="1" t="e">
        <f t="shared" si="144"/>
        <v>#DIV/0!</v>
      </c>
      <c r="G51" s="1" t="e">
        <f t="shared" si="144"/>
        <v>#DIV/0!</v>
      </c>
      <c r="H51" s="1" t="e">
        <f t="shared" si="144"/>
        <v>#DIV/0!</v>
      </c>
      <c r="I51" s="1" t="e">
        <f t="shared" si="144"/>
        <v>#DIV/0!</v>
      </c>
      <c r="J51" s="1" t="e">
        <f t="shared" si="144"/>
        <v>#DIV/0!</v>
      </c>
      <c r="K51" s="1">
        <f t="shared" ref="K51:L51" si="145">K70+K90+K110+K130+K150+K170+K190+K210+K230+K250+K270+K290+K310+K330+K350+K370+K390+K410+K430+K450+K470+K490+K510+K530+K550+K570+K590+K610+K630+K650</f>
        <v>0</v>
      </c>
      <c r="L51" s="1">
        <f t="shared" si="145"/>
        <v>0</v>
      </c>
      <c r="M51" s="3" t="e">
        <f t="shared" si="101"/>
        <v>#DIV/0!</v>
      </c>
      <c r="N51" s="1">
        <f t="shared" ref="N51:O51" si="146">N70+N90+N110+N130+N150+N170+N190+N210+N230+N250+N270+N290+N310+N330+N350+N370+N390+N410+N430+N450+N470+N490+N510+N530+N550+N570+N590+N610+N630+N650</f>
        <v>0</v>
      </c>
      <c r="O51" s="1">
        <f t="shared" si="146"/>
        <v>0</v>
      </c>
      <c r="P51" s="3" t="e">
        <f t="shared" si="103"/>
        <v>#DIV/0!</v>
      </c>
      <c r="Q51" s="1">
        <f t="shared" ref="Q51:R51" si="147">Q70+Q90+Q110+Q130+Q150+Q170+Q190+Q210+Q230+Q250+Q270+Q290+Q310+Q330+Q350+Q370+Q390+Q410+Q430+Q450+Q470+Q490+Q510+Q530+Q550+Q570+Q590+Q610+Q630+Q650</f>
        <v>0</v>
      </c>
      <c r="R51" s="1">
        <f t="shared" si="147"/>
        <v>0</v>
      </c>
      <c r="S51" s="3" t="e">
        <f t="shared" si="105"/>
        <v>#DIV/0!</v>
      </c>
      <c r="T51" s="1">
        <f t="shared" si="106"/>
        <v>0</v>
      </c>
      <c r="U51" s="4" t="e">
        <f t="shared" si="107"/>
        <v>#DIV/0!</v>
      </c>
    </row>
    <row r="52" spans="1:21" ht="15.75" customHeight="1">
      <c r="A52" s="1" t="s">
        <v>67</v>
      </c>
      <c r="B52" s="1">
        <f t="shared" si="98"/>
        <v>0</v>
      </c>
      <c r="C52" s="1" t="e">
        <f t="shared" ref="C52:J52" si="148">SUM(C71+C91+C111+C131+C151+C171+C191+C211+C231+C251+C271+C291+C311+C331+C351+C371+C391+C411+C431+C451+C471+C491+C511+C531+C551+C571+C591+C611+C631+C651)/$B$41</f>
        <v>#DIV/0!</v>
      </c>
      <c r="D52" s="1" t="e">
        <f t="shared" si="148"/>
        <v>#DIV/0!</v>
      </c>
      <c r="E52" s="1" t="e">
        <f t="shared" si="148"/>
        <v>#DIV/0!</v>
      </c>
      <c r="F52" s="1" t="e">
        <f t="shared" si="148"/>
        <v>#DIV/0!</v>
      </c>
      <c r="G52" s="1" t="e">
        <f t="shared" si="148"/>
        <v>#DIV/0!</v>
      </c>
      <c r="H52" s="1" t="e">
        <f t="shared" si="148"/>
        <v>#DIV/0!</v>
      </c>
      <c r="I52" s="1" t="e">
        <f t="shared" si="148"/>
        <v>#DIV/0!</v>
      </c>
      <c r="J52" s="1" t="e">
        <f t="shared" si="148"/>
        <v>#DIV/0!</v>
      </c>
      <c r="K52" s="1">
        <f t="shared" ref="K52:L52" si="149">K71+K91+K111+K131+K151+K171+K191+K211+K231+K251+K271+K291+K311+K331+K351+K371+K391+K411+K431+K451+K471+K491+K511+K531+K551+K571+K591+K611+K631+K651</f>
        <v>0</v>
      </c>
      <c r="L52" s="1">
        <f t="shared" si="149"/>
        <v>0</v>
      </c>
      <c r="M52" s="3" t="e">
        <f t="shared" si="101"/>
        <v>#DIV/0!</v>
      </c>
      <c r="N52" s="1">
        <f t="shared" ref="N52:O52" si="150">N71+N91+N111+N131+N151+N171+N191+N211+N231+N251+N271+N291+N311+N331+N351+N371+N391+N411+N431+N451+N471+N491+N511+N531+N551+N571+N591+N611+N631+N651</f>
        <v>0</v>
      </c>
      <c r="O52" s="1">
        <f t="shared" si="150"/>
        <v>0</v>
      </c>
      <c r="P52" s="3" t="e">
        <f t="shared" si="103"/>
        <v>#DIV/0!</v>
      </c>
      <c r="Q52" s="1">
        <f t="shared" ref="Q52:R52" si="151">Q71+Q91+Q111+Q131+Q151+Q171+Q191+Q211+Q231+Q251+Q271+Q291+Q311+Q331+Q351+Q371+Q391+Q411+Q431+Q451+Q471+Q491+Q511+Q531+Q551+Q571+Q591+Q611+Q631+Q651</f>
        <v>0</v>
      </c>
      <c r="R52" s="1">
        <f t="shared" si="151"/>
        <v>0</v>
      </c>
      <c r="S52" s="3" t="e">
        <f t="shared" si="105"/>
        <v>#DIV/0!</v>
      </c>
      <c r="T52" s="1">
        <f t="shared" si="106"/>
        <v>0</v>
      </c>
      <c r="U52" s="4" t="e">
        <f t="shared" si="107"/>
        <v>#DIV/0!</v>
      </c>
    </row>
    <row r="53" spans="1:21" ht="15.75" customHeight="1">
      <c r="A53" s="1" t="s">
        <v>68</v>
      </c>
      <c r="B53" s="1">
        <f t="shared" si="98"/>
        <v>0</v>
      </c>
      <c r="C53" s="1" t="e">
        <f t="shared" ref="C53:J53" si="152">SUM(C72+C92+C112+C132+C152+C172+C192+C212+C232+C252+C272+C292+C312+C332+C352+C372+C392+C412+C432+C452+C472+C492+C512+C532+C552+C572+C592+C612+C632+C652)/$B$41</f>
        <v>#DIV/0!</v>
      </c>
      <c r="D53" s="1" t="e">
        <f t="shared" si="152"/>
        <v>#DIV/0!</v>
      </c>
      <c r="E53" s="1" t="e">
        <f t="shared" si="152"/>
        <v>#DIV/0!</v>
      </c>
      <c r="F53" s="1" t="e">
        <f t="shared" si="152"/>
        <v>#DIV/0!</v>
      </c>
      <c r="G53" s="1" t="e">
        <f t="shared" si="152"/>
        <v>#DIV/0!</v>
      </c>
      <c r="H53" s="1" t="e">
        <f t="shared" si="152"/>
        <v>#DIV/0!</v>
      </c>
      <c r="I53" s="1" t="e">
        <f t="shared" si="152"/>
        <v>#DIV/0!</v>
      </c>
      <c r="J53" s="1" t="e">
        <f t="shared" si="152"/>
        <v>#DIV/0!</v>
      </c>
      <c r="K53" s="1">
        <f t="shared" ref="K53:L53" si="153">K72+K92+K112+K132+K152+K172+K192+K212+K232+K252+K272+K292+K312+K332+K352+K372+K392+K412+K432+K452+K472+K492+K512+K532+K552+K572+K592+K612+K632+K652</f>
        <v>0</v>
      </c>
      <c r="L53" s="1">
        <f t="shared" si="153"/>
        <v>0</v>
      </c>
      <c r="M53" s="3" t="e">
        <f t="shared" si="101"/>
        <v>#DIV/0!</v>
      </c>
      <c r="N53" s="1">
        <f t="shared" ref="N53:O53" si="154">N72+N92+N112+N132+N152+N172+N192+N212+N232+N252+N272+N292+N312+N332+N352+N372+N392+N412+N432+N452+N472+N492+N512+N532+N552+N572+N592+N612+N632+N652</f>
        <v>0</v>
      </c>
      <c r="O53" s="1">
        <f t="shared" si="154"/>
        <v>0</v>
      </c>
      <c r="P53" s="3" t="e">
        <f t="shared" si="103"/>
        <v>#DIV/0!</v>
      </c>
      <c r="Q53" s="1">
        <f t="shared" ref="Q53:R53" si="155">Q72+Q92+Q112+Q132+Q152+Q172+Q192+Q212+Q232+Q252+Q272+Q292+Q312+Q332+Q352+Q372+Q392+Q412+Q432+Q452+Q472+Q492+Q512+Q532+Q552+Q572+Q592+Q612+Q632+Q652</f>
        <v>0</v>
      </c>
      <c r="R53" s="1">
        <f t="shared" si="155"/>
        <v>0</v>
      </c>
      <c r="S53" s="3" t="e">
        <f t="shared" si="105"/>
        <v>#DIV/0!</v>
      </c>
      <c r="T53" s="1">
        <f t="shared" si="106"/>
        <v>0</v>
      </c>
      <c r="U53" s="4" t="e">
        <f t="shared" si="107"/>
        <v>#DIV/0!</v>
      </c>
    </row>
    <row r="54" spans="1:21" ht="15.75" customHeight="1">
      <c r="A54" s="1" t="s">
        <v>69</v>
      </c>
      <c r="B54" s="1">
        <f t="shared" si="98"/>
        <v>0</v>
      </c>
      <c r="C54" s="1" t="e">
        <f t="shared" ref="C54:J54" si="156">SUM(C73+C93+C113+C133+C153+C173+C193+C213+C233+C253+C273+C293+C313+C333+C353+C373+C393+C413+C433+C453+C473+C493+C513+C533+C553+C573+C593+C613+C633+C653)/$B$41</f>
        <v>#DIV/0!</v>
      </c>
      <c r="D54" s="1" t="e">
        <f t="shared" si="156"/>
        <v>#DIV/0!</v>
      </c>
      <c r="E54" s="1" t="e">
        <f t="shared" si="156"/>
        <v>#DIV/0!</v>
      </c>
      <c r="F54" s="1" t="e">
        <f t="shared" si="156"/>
        <v>#DIV/0!</v>
      </c>
      <c r="G54" s="1" t="e">
        <f t="shared" si="156"/>
        <v>#DIV/0!</v>
      </c>
      <c r="H54" s="1" t="e">
        <f t="shared" si="156"/>
        <v>#DIV/0!</v>
      </c>
      <c r="I54" s="1" t="e">
        <f t="shared" si="156"/>
        <v>#DIV/0!</v>
      </c>
      <c r="J54" s="1" t="e">
        <f t="shared" si="156"/>
        <v>#DIV/0!</v>
      </c>
      <c r="K54" s="1">
        <f t="shared" ref="K54:L54" si="157">K73+K93+K113+K133+K153+K173+K193+K213+K233+K253+K273+K293+K313+K333+K353+K373+K393+K413+K433+K453+K473+K493+K513+K533+K553+K573+K593+K613+K633+K653</f>
        <v>0</v>
      </c>
      <c r="L54" s="1">
        <f t="shared" si="157"/>
        <v>0</v>
      </c>
      <c r="M54" s="3" t="e">
        <f t="shared" si="101"/>
        <v>#DIV/0!</v>
      </c>
      <c r="N54" s="1">
        <f t="shared" ref="N54:O54" si="158">N73+N93+N113+N133+N153+N173+N193+N213+N233+N253+N273+N293+N313+N333+N353+N373+N393+N413+N433+N453+N473+N493+N513+N533+N553+N573+N593+N613+N633+N653</f>
        <v>0</v>
      </c>
      <c r="O54" s="1">
        <f t="shared" si="158"/>
        <v>0</v>
      </c>
      <c r="P54" s="3" t="e">
        <f t="shared" si="103"/>
        <v>#DIV/0!</v>
      </c>
      <c r="Q54" s="1">
        <f t="shared" ref="Q54:R54" si="159">Q73+Q93+Q113+Q133+Q153+Q173+Q193+Q213+Q233+Q253+Q273+Q293+Q313+Q333+Q353+Q373+Q393+Q413+Q433+Q453+Q473+Q493+Q513+Q533+Q553+Q573+Q593+Q613+Q633+Q653</f>
        <v>0</v>
      </c>
      <c r="R54" s="1">
        <f t="shared" si="159"/>
        <v>0</v>
      </c>
      <c r="S54" s="3" t="e">
        <f t="shared" si="105"/>
        <v>#DIV/0!</v>
      </c>
      <c r="T54" s="1">
        <f t="shared" si="106"/>
        <v>0</v>
      </c>
      <c r="U54" s="4" t="e">
        <f t="shared" si="107"/>
        <v>#DIV/0!</v>
      </c>
    </row>
    <row r="55" spans="1:21" ht="15.75" customHeight="1">
      <c r="A55" s="1" t="s">
        <v>70</v>
      </c>
      <c r="B55" s="1">
        <f t="shared" si="98"/>
        <v>0</v>
      </c>
      <c r="C55" s="1" t="e">
        <f t="shared" ref="C55:J55" si="160">SUM(C74+C94+C114+C134+C154+C174+C194+C214+C234+C254+C274+C294+C314+C334+C354+C374+C394+C414+C434+C454+C474+C494+C514+C534+C554+C574+C594+C614+C634+C654)/$B$41</f>
        <v>#DIV/0!</v>
      </c>
      <c r="D55" s="1" t="e">
        <f t="shared" si="160"/>
        <v>#DIV/0!</v>
      </c>
      <c r="E55" s="1" t="e">
        <f t="shared" si="160"/>
        <v>#DIV/0!</v>
      </c>
      <c r="F55" s="1" t="e">
        <f t="shared" si="160"/>
        <v>#DIV/0!</v>
      </c>
      <c r="G55" s="1" t="e">
        <f t="shared" si="160"/>
        <v>#DIV/0!</v>
      </c>
      <c r="H55" s="1" t="e">
        <f t="shared" si="160"/>
        <v>#DIV/0!</v>
      </c>
      <c r="I55" s="1" t="e">
        <f t="shared" si="160"/>
        <v>#DIV/0!</v>
      </c>
      <c r="J55" s="1" t="e">
        <f t="shared" si="160"/>
        <v>#DIV/0!</v>
      </c>
      <c r="K55" s="1">
        <f t="shared" ref="K55:L55" si="161">K74+K94+K114+K134+K154+K174+K194+K214+K234+K254+K274+K294+K314+K334+K354+K374+K394+K414+K434+K454+K474+K494+K514+K534+K554+K574+K594+K614+K634+K654</f>
        <v>0</v>
      </c>
      <c r="L55" s="1">
        <f t="shared" si="161"/>
        <v>0</v>
      </c>
      <c r="M55" s="3" t="e">
        <f t="shared" si="101"/>
        <v>#DIV/0!</v>
      </c>
      <c r="N55" s="1">
        <f t="shared" ref="N55:O55" si="162">N74+N94+N114+N134+N154+N174+N194+N214+N234+N254+N274+N294+N314+N334+N354+N374+N394+N414+N434+N454+N474+N494+N514+N534+N554+N574+N594+N614+N634+N654</f>
        <v>0</v>
      </c>
      <c r="O55" s="1">
        <f t="shared" si="162"/>
        <v>0</v>
      </c>
      <c r="P55" s="3" t="e">
        <f t="shared" si="103"/>
        <v>#DIV/0!</v>
      </c>
      <c r="Q55" s="1">
        <f t="shared" ref="Q55:R55" si="163">Q74+Q94+Q114+Q134+Q154+Q174+Q194+Q214+Q234+Q254+Q274+Q294+Q314+Q334+Q354+Q374+Q394+Q414+Q434+Q454+Q474+Q494+Q514+Q534+Q554+Q574+Q594+Q614+Q634+Q654</f>
        <v>0</v>
      </c>
      <c r="R55" s="1">
        <f t="shared" si="163"/>
        <v>0</v>
      </c>
      <c r="S55" s="3" t="e">
        <f t="shared" si="105"/>
        <v>#DIV/0!</v>
      </c>
      <c r="T55" s="1">
        <f t="shared" si="106"/>
        <v>0</v>
      </c>
      <c r="U55" s="4" t="e">
        <f t="shared" si="107"/>
        <v>#DIV/0!</v>
      </c>
    </row>
    <row r="56" spans="1:2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"/>
      <c r="O56" s="1"/>
      <c r="P56" s="3"/>
      <c r="Q56" s="1"/>
      <c r="R56" s="1"/>
      <c r="S56" s="3"/>
      <c r="T56" s="1"/>
      <c r="U56" s="4"/>
    </row>
    <row r="57" spans="1:21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6"/>
      <c r="N57" s="5"/>
      <c r="O57" s="5"/>
      <c r="P57" s="6"/>
      <c r="Q57" s="5"/>
      <c r="R57" s="5"/>
      <c r="S57" s="6"/>
      <c r="T57" s="5"/>
    </row>
    <row r="58" spans="1:21" ht="15.75" customHeight="1">
      <c r="A58" s="5" t="str">
        <f>A5</f>
        <v>Game #1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6"/>
      <c r="N58" s="5"/>
      <c r="O58" s="5"/>
      <c r="P58" s="6"/>
      <c r="Q58" s="5"/>
      <c r="R58" s="5"/>
      <c r="S58" s="6"/>
      <c r="T58" s="5"/>
    </row>
    <row r="59" spans="1:21" ht="15.75" customHeight="1">
      <c r="A59" s="5" t="s">
        <v>71</v>
      </c>
      <c r="B59" s="5" t="s">
        <v>54</v>
      </c>
      <c r="C59" s="5" t="s">
        <v>4</v>
      </c>
      <c r="D59" s="5" t="s">
        <v>5</v>
      </c>
      <c r="E59" s="5" t="s">
        <v>6</v>
      </c>
      <c r="F59" s="5" t="s">
        <v>7</v>
      </c>
      <c r="G59" s="5" t="s">
        <v>8</v>
      </c>
      <c r="H59" s="7" t="s">
        <v>9</v>
      </c>
      <c r="I59" s="7" t="s">
        <v>9</v>
      </c>
      <c r="J59" s="7" t="s">
        <v>9</v>
      </c>
      <c r="K59" s="5" t="s">
        <v>10</v>
      </c>
      <c r="L59" s="5" t="s">
        <v>11</v>
      </c>
      <c r="M59" s="6" t="s">
        <v>12</v>
      </c>
      <c r="N59" s="5" t="s">
        <v>13</v>
      </c>
      <c r="O59" s="5" t="s">
        <v>14</v>
      </c>
      <c r="P59" s="6" t="s">
        <v>15</v>
      </c>
      <c r="Q59" s="5" t="s">
        <v>72</v>
      </c>
      <c r="R59" s="5" t="s">
        <v>73</v>
      </c>
      <c r="S59" s="6" t="s">
        <v>74</v>
      </c>
      <c r="T59" s="5" t="s">
        <v>19</v>
      </c>
    </row>
    <row r="60" spans="1:21" ht="15.75" customHeight="1">
      <c r="A60" s="5" t="s">
        <v>56</v>
      </c>
      <c r="B60" s="7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6" t="e">
        <f t="shared" ref="M60:M75" si="164">K60/L60</f>
        <v>#DIV/0!</v>
      </c>
      <c r="N60" s="5">
        <v>0</v>
      </c>
      <c r="O60" s="5">
        <v>0</v>
      </c>
      <c r="P60" s="6" t="e">
        <f t="shared" ref="P60:P75" si="165">N60/O60</f>
        <v>#DIV/0!</v>
      </c>
      <c r="Q60" s="5">
        <v>0</v>
      </c>
      <c r="R60" s="5">
        <v>0</v>
      </c>
      <c r="S60" s="6" t="e">
        <f t="shared" ref="S60:S75" si="166">Q60/R60</f>
        <v>#DIV/0!</v>
      </c>
      <c r="T60" s="5">
        <f t="shared" ref="T60:T74" si="167">K60*3+N60*2+Q60*1</f>
        <v>0</v>
      </c>
    </row>
    <row r="61" spans="1:21" ht="15.75" customHeight="1">
      <c r="A61" s="5" t="s">
        <v>57</v>
      </c>
      <c r="B61" s="7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7">
        <v>0</v>
      </c>
      <c r="I61" s="7">
        <v>0</v>
      </c>
      <c r="J61" s="7">
        <v>0</v>
      </c>
      <c r="K61" s="5">
        <v>0</v>
      </c>
      <c r="L61" s="5">
        <v>0</v>
      </c>
      <c r="M61" s="6" t="e">
        <f t="shared" si="164"/>
        <v>#DIV/0!</v>
      </c>
      <c r="N61" s="5">
        <v>0</v>
      </c>
      <c r="O61" s="5">
        <v>0</v>
      </c>
      <c r="P61" s="6" t="e">
        <f t="shared" si="165"/>
        <v>#DIV/0!</v>
      </c>
      <c r="Q61" s="5">
        <v>0</v>
      </c>
      <c r="R61" s="5">
        <v>0</v>
      </c>
      <c r="S61" s="6" t="e">
        <f t="shared" si="166"/>
        <v>#DIV/0!</v>
      </c>
      <c r="T61" s="5">
        <f t="shared" si="167"/>
        <v>0</v>
      </c>
    </row>
    <row r="62" spans="1:21" ht="15.75" customHeight="1">
      <c r="A62" s="5" t="s">
        <v>58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7">
        <v>0</v>
      </c>
      <c r="I62" s="7">
        <v>0</v>
      </c>
      <c r="J62" s="7">
        <v>0</v>
      </c>
      <c r="K62" s="5">
        <v>0</v>
      </c>
      <c r="L62" s="5">
        <v>0</v>
      </c>
      <c r="M62" s="6" t="e">
        <f t="shared" si="164"/>
        <v>#DIV/0!</v>
      </c>
      <c r="N62" s="5">
        <v>0</v>
      </c>
      <c r="O62" s="5">
        <v>0</v>
      </c>
      <c r="P62" s="6" t="e">
        <f t="shared" si="165"/>
        <v>#DIV/0!</v>
      </c>
      <c r="Q62" s="5">
        <v>0</v>
      </c>
      <c r="R62" s="5">
        <v>0</v>
      </c>
      <c r="S62" s="6" t="e">
        <f t="shared" si="166"/>
        <v>#DIV/0!</v>
      </c>
      <c r="T62" s="5">
        <f t="shared" si="167"/>
        <v>0</v>
      </c>
    </row>
    <row r="63" spans="1:21" ht="15.75" customHeight="1">
      <c r="A63" s="5" t="s">
        <v>59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7">
        <v>0</v>
      </c>
      <c r="I63" s="7">
        <v>0</v>
      </c>
      <c r="J63" s="7">
        <v>0</v>
      </c>
      <c r="K63" s="5">
        <v>0</v>
      </c>
      <c r="L63" s="5">
        <v>0</v>
      </c>
      <c r="M63" s="6" t="e">
        <f t="shared" si="164"/>
        <v>#DIV/0!</v>
      </c>
      <c r="N63" s="5">
        <v>0</v>
      </c>
      <c r="O63" s="5">
        <v>0</v>
      </c>
      <c r="P63" s="6" t="e">
        <f t="shared" si="165"/>
        <v>#DIV/0!</v>
      </c>
      <c r="Q63" s="5">
        <v>0</v>
      </c>
      <c r="R63" s="5">
        <v>0</v>
      </c>
      <c r="S63" s="6" t="e">
        <f t="shared" si="166"/>
        <v>#DIV/0!</v>
      </c>
      <c r="T63" s="5">
        <f t="shared" si="167"/>
        <v>0</v>
      </c>
    </row>
    <row r="64" spans="1:21" ht="15.75" customHeight="1">
      <c r="A64" s="5" t="s">
        <v>60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7">
        <v>0</v>
      </c>
      <c r="I64" s="7">
        <v>0</v>
      </c>
      <c r="J64" s="7">
        <v>0</v>
      </c>
      <c r="K64" s="5">
        <v>0</v>
      </c>
      <c r="L64" s="5">
        <v>0</v>
      </c>
      <c r="M64" s="6" t="e">
        <f t="shared" si="164"/>
        <v>#DIV/0!</v>
      </c>
      <c r="N64" s="5">
        <v>0</v>
      </c>
      <c r="O64" s="5">
        <v>0</v>
      </c>
      <c r="P64" s="6" t="e">
        <f t="shared" si="165"/>
        <v>#DIV/0!</v>
      </c>
      <c r="Q64" s="5">
        <v>0</v>
      </c>
      <c r="R64" s="5">
        <v>0</v>
      </c>
      <c r="S64" s="6" t="e">
        <f t="shared" si="166"/>
        <v>#DIV/0!</v>
      </c>
      <c r="T64" s="5">
        <f t="shared" si="167"/>
        <v>0</v>
      </c>
    </row>
    <row r="65" spans="1:20" ht="15.75" customHeight="1">
      <c r="A65" s="5" t="s">
        <v>61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7">
        <v>0</v>
      </c>
      <c r="I65" s="7">
        <v>0</v>
      </c>
      <c r="J65" s="7">
        <v>0</v>
      </c>
      <c r="K65" s="5">
        <v>0</v>
      </c>
      <c r="L65" s="5">
        <v>0</v>
      </c>
      <c r="M65" s="6" t="e">
        <f t="shared" si="164"/>
        <v>#DIV/0!</v>
      </c>
      <c r="N65" s="5">
        <v>0</v>
      </c>
      <c r="O65" s="5">
        <v>0</v>
      </c>
      <c r="P65" s="6" t="e">
        <f t="shared" si="165"/>
        <v>#DIV/0!</v>
      </c>
      <c r="Q65" s="5">
        <v>0</v>
      </c>
      <c r="R65" s="5">
        <v>0</v>
      </c>
      <c r="S65" s="6" t="e">
        <f t="shared" si="166"/>
        <v>#DIV/0!</v>
      </c>
      <c r="T65" s="5">
        <f t="shared" si="167"/>
        <v>0</v>
      </c>
    </row>
    <row r="66" spans="1:20" ht="15.75" customHeight="1">
      <c r="A66" s="5" t="s">
        <v>62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7">
        <v>0</v>
      </c>
      <c r="I66" s="7">
        <v>0</v>
      </c>
      <c r="J66" s="7">
        <v>0</v>
      </c>
      <c r="K66" s="5">
        <v>0</v>
      </c>
      <c r="L66" s="5">
        <v>0</v>
      </c>
      <c r="M66" s="6" t="e">
        <f t="shared" si="164"/>
        <v>#DIV/0!</v>
      </c>
      <c r="N66" s="5">
        <v>0</v>
      </c>
      <c r="O66" s="5">
        <v>0</v>
      </c>
      <c r="P66" s="6" t="e">
        <f t="shared" si="165"/>
        <v>#DIV/0!</v>
      </c>
      <c r="Q66" s="5">
        <v>0</v>
      </c>
      <c r="R66" s="5">
        <v>0</v>
      </c>
      <c r="S66" s="6" t="e">
        <f t="shared" si="166"/>
        <v>#DIV/0!</v>
      </c>
      <c r="T66" s="5">
        <f t="shared" si="167"/>
        <v>0</v>
      </c>
    </row>
    <row r="67" spans="1:20" ht="15.75" customHeight="1">
      <c r="A67" s="5" t="s">
        <v>63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7">
        <v>0</v>
      </c>
      <c r="I67" s="7">
        <v>0</v>
      </c>
      <c r="J67" s="7">
        <v>0</v>
      </c>
      <c r="K67" s="5">
        <v>0</v>
      </c>
      <c r="L67" s="5">
        <v>0</v>
      </c>
      <c r="M67" s="6" t="e">
        <f t="shared" si="164"/>
        <v>#DIV/0!</v>
      </c>
      <c r="N67" s="5">
        <v>0</v>
      </c>
      <c r="O67" s="5">
        <v>0</v>
      </c>
      <c r="P67" s="6" t="e">
        <f t="shared" si="165"/>
        <v>#DIV/0!</v>
      </c>
      <c r="Q67" s="5">
        <v>0</v>
      </c>
      <c r="R67" s="5">
        <v>0</v>
      </c>
      <c r="S67" s="6" t="e">
        <f t="shared" si="166"/>
        <v>#DIV/0!</v>
      </c>
      <c r="T67" s="5">
        <f t="shared" si="167"/>
        <v>0</v>
      </c>
    </row>
    <row r="68" spans="1:20" ht="15.75" customHeight="1">
      <c r="A68" s="5" t="s">
        <v>64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7">
        <v>0</v>
      </c>
      <c r="I68" s="7">
        <v>0</v>
      </c>
      <c r="J68" s="7">
        <v>0</v>
      </c>
      <c r="K68" s="5">
        <v>0</v>
      </c>
      <c r="L68" s="5">
        <v>0</v>
      </c>
      <c r="M68" s="6" t="e">
        <f t="shared" si="164"/>
        <v>#DIV/0!</v>
      </c>
      <c r="N68" s="5">
        <v>0</v>
      </c>
      <c r="O68" s="5">
        <v>0</v>
      </c>
      <c r="P68" s="6" t="e">
        <f t="shared" si="165"/>
        <v>#DIV/0!</v>
      </c>
      <c r="Q68" s="5">
        <v>0</v>
      </c>
      <c r="R68" s="5">
        <v>0</v>
      </c>
      <c r="S68" s="6" t="e">
        <f t="shared" si="166"/>
        <v>#DIV/0!</v>
      </c>
      <c r="T68" s="5">
        <f t="shared" si="167"/>
        <v>0</v>
      </c>
    </row>
    <row r="69" spans="1:20" ht="15.75" customHeight="1">
      <c r="A69" s="5" t="s">
        <v>65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7">
        <v>0</v>
      </c>
      <c r="I69" s="7">
        <v>0</v>
      </c>
      <c r="J69" s="7">
        <v>0</v>
      </c>
      <c r="K69" s="5">
        <v>0</v>
      </c>
      <c r="L69" s="5">
        <v>0</v>
      </c>
      <c r="M69" s="6" t="e">
        <f t="shared" si="164"/>
        <v>#DIV/0!</v>
      </c>
      <c r="N69" s="5">
        <v>0</v>
      </c>
      <c r="O69" s="5">
        <v>0</v>
      </c>
      <c r="P69" s="6" t="e">
        <f t="shared" si="165"/>
        <v>#DIV/0!</v>
      </c>
      <c r="Q69" s="5">
        <v>0</v>
      </c>
      <c r="R69" s="5">
        <v>0</v>
      </c>
      <c r="S69" s="6" t="e">
        <f t="shared" si="166"/>
        <v>#DIV/0!</v>
      </c>
      <c r="T69" s="5">
        <f t="shared" si="167"/>
        <v>0</v>
      </c>
    </row>
    <row r="70" spans="1:20" ht="15.75" customHeight="1">
      <c r="A70" s="5" t="s">
        <v>66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7">
        <v>0</v>
      </c>
      <c r="I70" s="7">
        <v>0</v>
      </c>
      <c r="J70" s="7">
        <v>0</v>
      </c>
      <c r="K70" s="5">
        <v>0</v>
      </c>
      <c r="L70" s="5">
        <v>0</v>
      </c>
      <c r="M70" s="6" t="e">
        <f t="shared" si="164"/>
        <v>#DIV/0!</v>
      </c>
      <c r="N70" s="5">
        <v>0</v>
      </c>
      <c r="O70" s="5">
        <v>0</v>
      </c>
      <c r="P70" s="6" t="e">
        <f t="shared" si="165"/>
        <v>#DIV/0!</v>
      </c>
      <c r="Q70" s="5">
        <v>0</v>
      </c>
      <c r="R70" s="5">
        <v>0</v>
      </c>
      <c r="S70" s="6" t="e">
        <f t="shared" si="166"/>
        <v>#DIV/0!</v>
      </c>
      <c r="T70" s="5">
        <f t="shared" si="167"/>
        <v>0</v>
      </c>
    </row>
    <row r="71" spans="1:20" ht="15.75" customHeight="1">
      <c r="A71" s="5" t="s">
        <v>67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7">
        <v>0</v>
      </c>
      <c r="I71" s="7">
        <v>0</v>
      </c>
      <c r="J71" s="7">
        <v>0</v>
      </c>
      <c r="K71" s="5">
        <v>0</v>
      </c>
      <c r="L71" s="5">
        <v>0</v>
      </c>
      <c r="M71" s="6" t="e">
        <f t="shared" si="164"/>
        <v>#DIV/0!</v>
      </c>
      <c r="N71" s="5">
        <v>0</v>
      </c>
      <c r="O71" s="5">
        <v>0</v>
      </c>
      <c r="P71" s="6" t="e">
        <f t="shared" si="165"/>
        <v>#DIV/0!</v>
      </c>
      <c r="Q71" s="5">
        <v>0</v>
      </c>
      <c r="R71" s="5">
        <v>0</v>
      </c>
      <c r="S71" s="6" t="e">
        <f t="shared" si="166"/>
        <v>#DIV/0!</v>
      </c>
      <c r="T71" s="5">
        <f t="shared" si="167"/>
        <v>0</v>
      </c>
    </row>
    <row r="72" spans="1:20" ht="15.75" customHeight="1">
      <c r="A72" s="5" t="s">
        <v>68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7">
        <v>0</v>
      </c>
      <c r="I72" s="7">
        <v>0</v>
      </c>
      <c r="J72" s="7">
        <v>0</v>
      </c>
      <c r="K72" s="5">
        <v>0</v>
      </c>
      <c r="L72" s="5">
        <v>0</v>
      </c>
      <c r="M72" s="6" t="e">
        <f t="shared" si="164"/>
        <v>#DIV/0!</v>
      </c>
      <c r="N72" s="5">
        <v>0</v>
      </c>
      <c r="O72" s="5">
        <v>0</v>
      </c>
      <c r="P72" s="6" t="e">
        <f t="shared" si="165"/>
        <v>#DIV/0!</v>
      </c>
      <c r="Q72" s="5">
        <v>0</v>
      </c>
      <c r="R72" s="5">
        <v>0</v>
      </c>
      <c r="S72" s="6" t="e">
        <f t="shared" si="166"/>
        <v>#DIV/0!</v>
      </c>
      <c r="T72" s="5">
        <f t="shared" si="167"/>
        <v>0</v>
      </c>
    </row>
    <row r="73" spans="1:20" ht="15.75" customHeight="1">
      <c r="A73" s="5" t="s">
        <v>69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7">
        <v>0</v>
      </c>
      <c r="I73" s="7">
        <v>0</v>
      </c>
      <c r="J73" s="7">
        <v>0</v>
      </c>
      <c r="K73" s="5">
        <v>0</v>
      </c>
      <c r="L73" s="5">
        <v>0</v>
      </c>
      <c r="M73" s="6" t="e">
        <f t="shared" si="164"/>
        <v>#DIV/0!</v>
      </c>
      <c r="N73" s="5">
        <v>0</v>
      </c>
      <c r="O73" s="5">
        <v>0</v>
      </c>
      <c r="P73" s="6" t="e">
        <f t="shared" si="165"/>
        <v>#DIV/0!</v>
      </c>
      <c r="Q73" s="5">
        <v>0</v>
      </c>
      <c r="R73" s="5">
        <v>0</v>
      </c>
      <c r="S73" s="6" t="e">
        <f t="shared" si="166"/>
        <v>#DIV/0!</v>
      </c>
      <c r="T73" s="5">
        <f t="shared" si="167"/>
        <v>0</v>
      </c>
    </row>
    <row r="74" spans="1:20" ht="15.75" customHeight="1">
      <c r="A74" s="5" t="s">
        <v>70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7">
        <v>0</v>
      </c>
      <c r="I74" s="7">
        <v>0</v>
      </c>
      <c r="J74" s="7">
        <v>0</v>
      </c>
      <c r="K74" s="5">
        <v>0</v>
      </c>
      <c r="L74" s="5">
        <v>0</v>
      </c>
      <c r="M74" s="6" t="e">
        <f t="shared" si="164"/>
        <v>#DIV/0!</v>
      </c>
      <c r="N74" s="5">
        <v>0</v>
      </c>
      <c r="O74" s="5">
        <v>0</v>
      </c>
      <c r="P74" s="6" t="e">
        <f t="shared" si="165"/>
        <v>#DIV/0!</v>
      </c>
      <c r="Q74" s="5">
        <v>0</v>
      </c>
      <c r="R74" s="5">
        <v>0</v>
      </c>
      <c r="S74" s="6" t="e">
        <f t="shared" si="166"/>
        <v>#DIV/0!</v>
      </c>
      <c r="T74" s="5">
        <f t="shared" si="167"/>
        <v>0</v>
      </c>
    </row>
    <row r="75" spans="1:20" ht="15.75" customHeight="1">
      <c r="A75" s="5" t="s">
        <v>50</v>
      </c>
      <c r="B75" s="8">
        <f t="shared" ref="B75:L75" si="168">SUM(B60:B74)</f>
        <v>0</v>
      </c>
      <c r="C75" s="8">
        <f t="shared" si="168"/>
        <v>0</v>
      </c>
      <c r="D75" s="8">
        <f t="shared" si="168"/>
        <v>0</v>
      </c>
      <c r="E75" s="8">
        <f t="shared" si="168"/>
        <v>0</v>
      </c>
      <c r="F75" s="8">
        <f t="shared" si="168"/>
        <v>0</v>
      </c>
      <c r="G75" s="8">
        <f t="shared" si="168"/>
        <v>0</v>
      </c>
      <c r="H75" s="8">
        <f t="shared" si="168"/>
        <v>0</v>
      </c>
      <c r="I75" s="8">
        <f t="shared" si="168"/>
        <v>0</v>
      </c>
      <c r="J75" s="8">
        <f t="shared" si="168"/>
        <v>0</v>
      </c>
      <c r="K75" s="8">
        <f t="shared" si="168"/>
        <v>0</v>
      </c>
      <c r="L75" s="8">
        <f t="shared" si="168"/>
        <v>0</v>
      </c>
      <c r="M75" s="6" t="e">
        <f t="shared" si="164"/>
        <v>#DIV/0!</v>
      </c>
      <c r="N75" s="5">
        <f t="shared" ref="N75:O75" si="169">SUM(N60:N74)</f>
        <v>0</v>
      </c>
      <c r="O75" s="5">
        <f t="shared" si="169"/>
        <v>0</v>
      </c>
      <c r="P75" s="6" t="e">
        <f t="shared" si="165"/>
        <v>#DIV/0!</v>
      </c>
      <c r="Q75" s="5">
        <f t="shared" ref="Q75:R75" si="170">SUM(Q60:Q74)</f>
        <v>0</v>
      </c>
      <c r="R75" s="5">
        <f t="shared" si="170"/>
        <v>0</v>
      </c>
      <c r="S75" s="6" t="e">
        <f t="shared" si="166"/>
        <v>#DIV/0!</v>
      </c>
      <c r="T75" s="5">
        <f>SUM(T60:T74)</f>
        <v>0</v>
      </c>
    </row>
    <row r="76" spans="1:20" ht="15.75" customHeight="1">
      <c r="M76" s="9"/>
      <c r="P76" s="9"/>
      <c r="S76" s="9"/>
    </row>
    <row r="77" spans="1:20" ht="15.75" customHeight="1">
      <c r="M77" s="9"/>
      <c r="P77" s="9"/>
      <c r="S77" s="9"/>
    </row>
    <row r="78" spans="1:20" ht="15.75" customHeight="1">
      <c r="A78" s="8" t="str">
        <f>A6</f>
        <v>Game #2</v>
      </c>
      <c r="M78" s="9"/>
      <c r="P78" s="9"/>
      <c r="S78" s="9"/>
    </row>
    <row r="79" spans="1:20" ht="15.75" customHeight="1">
      <c r="A79" s="5" t="s">
        <v>71</v>
      </c>
      <c r="B79" s="5" t="s">
        <v>54</v>
      </c>
      <c r="C79" s="5" t="s">
        <v>4</v>
      </c>
      <c r="D79" s="5" t="s">
        <v>5</v>
      </c>
      <c r="E79" s="5" t="s">
        <v>6</v>
      </c>
      <c r="F79" s="5" t="s">
        <v>7</v>
      </c>
      <c r="G79" s="5" t="s">
        <v>8</v>
      </c>
      <c r="H79" s="7" t="s">
        <v>9</v>
      </c>
      <c r="I79" s="7" t="s">
        <v>9</v>
      </c>
      <c r="J79" s="7" t="s">
        <v>9</v>
      </c>
      <c r="K79" s="5" t="s">
        <v>10</v>
      </c>
      <c r="L79" s="5" t="s">
        <v>11</v>
      </c>
      <c r="M79" s="6" t="s">
        <v>12</v>
      </c>
      <c r="N79" s="5" t="s">
        <v>13</v>
      </c>
      <c r="O79" s="5" t="s">
        <v>14</v>
      </c>
      <c r="P79" s="6" t="s">
        <v>15</v>
      </c>
      <c r="Q79" s="5" t="s">
        <v>72</v>
      </c>
      <c r="R79" s="5" t="s">
        <v>73</v>
      </c>
      <c r="S79" s="6" t="s">
        <v>74</v>
      </c>
      <c r="T79" s="5" t="s">
        <v>19</v>
      </c>
    </row>
    <row r="80" spans="1:20" ht="15.75" customHeight="1">
      <c r="A80" s="5" t="s">
        <v>56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7">
        <v>0</v>
      </c>
      <c r="I80" s="7">
        <v>0</v>
      </c>
      <c r="J80" s="7">
        <v>0</v>
      </c>
      <c r="K80" s="5">
        <v>0</v>
      </c>
      <c r="L80" s="5">
        <v>0</v>
      </c>
      <c r="M80" s="6" t="e">
        <f t="shared" ref="M80:M95" si="171">K80/L80</f>
        <v>#DIV/0!</v>
      </c>
      <c r="N80" s="5">
        <v>0</v>
      </c>
      <c r="O80" s="5">
        <v>0</v>
      </c>
      <c r="P80" s="6" t="e">
        <f t="shared" ref="P80:P95" si="172">N80/O80</f>
        <v>#DIV/0!</v>
      </c>
      <c r="Q80" s="5">
        <v>0</v>
      </c>
      <c r="R80" s="5">
        <v>0</v>
      </c>
      <c r="S80" s="6" t="e">
        <f t="shared" ref="S80:S95" si="173">Q80/R80</f>
        <v>#DIV/0!</v>
      </c>
      <c r="T80" s="5">
        <f t="shared" ref="T80:T94" si="174">K80*3+N80*2+Q80*1</f>
        <v>0</v>
      </c>
    </row>
    <row r="81" spans="1:20" ht="15.75" customHeight="1">
      <c r="A81" s="5" t="s">
        <v>57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7">
        <v>0</v>
      </c>
      <c r="I81" s="7">
        <v>0</v>
      </c>
      <c r="J81" s="7">
        <v>0</v>
      </c>
      <c r="K81" s="5">
        <v>0</v>
      </c>
      <c r="L81" s="5">
        <v>0</v>
      </c>
      <c r="M81" s="6" t="e">
        <f t="shared" si="171"/>
        <v>#DIV/0!</v>
      </c>
      <c r="N81" s="5">
        <v>0</v>
      </c>
      <c r="O81" s="5">
        <v>0</v>
      </c>
      <c r="P81" s="6" t="e">
        <f t="shared" si="172"/>
        <v>#DIV/0!</v>
      </c>
      <c r="Q81" s="5">
        <v>0</v>
      </c>
      <c r="R81" s="5">
        <v>0</v>
      </c>
      <c r="S81" s="6" t="e">
        <f t="shared" si="173"/>
        <v>#DIV/0!</v>
      </c>
      <c r="T81" s="5">
        <f t="shared" si="174"/>
        <v>0</v>
      </c>
    </row>
    <row r="82" spans="1:20" ht="15.75" customHeight="1">
      <c r="A82" s="5" t="s">
        <v>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7">
        <v>0</v>
      </c>
      <c r="I82" s="7">
        <v>0</v>
      </c>
      <c r="J82" s="7">
        <v>0</v>
      </c>
      <c r="K82" s="5">
        <v>0</v>
      </c>
      <c r="L82" s="5">
        <v>0</v>
      </c>
      <c r="M82" s="6" t="e">
        <f t="shared" si="171"/>
        <v>#DIV/0!</v>
      </c>
      <c r="N82" s="5">
        <v>0</v>
      </c>
      <c r="O82" s="5">
        <v>0</v>
      </c>
      <c r="P82" s="6" t="e">
        <f t="shared" si="172"/>
        <v>#DIV/0!</v>
      </c>
      <c r="Q82" s="5">
        <v>0</v>
      </c>
      <c r="R82" s="5">
        <v>0</v>
      </c>
      <c r="S82" s="6" t="e">
        <f t="shared" si="173"/>
        <v>#DIV/0!</v>
      </c>
      <c r="T82" s="5">
        <f t="shared" si="174"/>
        <v>0</v>
      </c>
    </row>
    <row r="83" spans="1:20" ht="15.75" customHeight="1">
      <c r="A83" s="5" t="s">
        <v>59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7">
        <v>0</v>
      </c>
      <c r="I83" s="7">
        <v>0</v>
      </c>
      <c r="J83" s="7">
        <v>0</v>
      </c>
      <c r="K83" s="5">
        <v>0</v>
      </c>
      <c r="L83" s="5">
        <v>0</v>
      </c>
      <c r="M83" s="6" t="e">
        <f t="shared" si="171"/>
        <v>#DIV/0!</v>
      </c>
      <c r="N83" s="5">
        <v>0</v>
      </c>
      <c r="O83" s="5">
        <v>0</v>
      </c>
      <c r="P83" s="6" t="e">
        <f t="shared" si="172"/>
        <v>#DIV/0!</v>
      </c>
      <c r="Q83" s="5">
        <v>0</v>
      </c>
      <c r="R83" s="5">
        <v>0</v>
      </c>
      <c r="S83" s="6" t="e">
        <f t="shared" si="173"/>
        <v>#DIV/0!</v>
      </c>
      <c r="T83" s="5">
        <f t="shared" si="174"/>
        <v>0</v>
      </c>
    </row>
    <row r="84" spans="1:20" ht="15.75" customHeight="1">
      <c r="A84" s="5" t="s">
        <v>60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7">
        <v>0</v>
      </c>
      <c r="I84" s="7">
        <v>0</v>
      </c>
      <c r="J84" s="7">
        <v>0</v>
      </c>
      <c r="K84" s="5">
        <v>0</v>
      </c>
      <c r="L84" s="5">
        <v>0</v>
      </c>
      <c r="M84" s="6" t="e">
        <f t="shared" si="171"/>
        <v>#DIV/0!</v>
      </c>
      <c r="N84" s="5">
        <v>0</v>
      </c>
      <c r="O84" s="5">
        <v>0</v>
      </c>
      <c r="P84" s="6" t="e">
        <f t="shared" si="172"/>
        <v>#DIV/0!</v>
      </c>
      <c r="Q84" s="5">
        <v>0</v>
      </c>
      <c r="R84" s="5">
        <v>0</v>
      </c>
      <c r="S84" s="6" t="e">
        <f t="shared" si="173"/>
        <v>#DIV/0!</v>
      </c>
      <c r="T84" s="5">
        <f t="shared" si="174"/>
        <v>0</v>
      </c>
    </row>
    <row r="85" spans="1:20" ht="15.75" customHeight="1">
      <c r="A85" s="5" t="s">
        <v>61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7">
        <v>0</v>
      </c>
      <c r="I85" s="7">
        <v>0</v>
      </c>
      <c r="J85" s="7">
        <v>0</v>
      </c>
      <c r="K85" s="5">
        <v>0</v>
      </c>
      <c r="L85" s="5">
        <v>0</v>
      </c>
      <c r="M85" s="6" t="e">
        <f t="shared" si="171"/>
        <v>#DIV/0!</v>
      </c>
      <c r="N85" s="5">
        <v>0</v>
      </c>
      <c r="O85" s="5">
        <v>0</v>
      </c>
      <c r="P85" s="6" t="e">
        <f t="shared" si="172"/>
        <v>#DIV/0!</v>
      </c>
      <c r="Q85" s="5">
        <v>0</v>
      </c>
      <c r="R85" s="5">
        <v>0</v>
      </c>
      <c r="S85" s="6" t="e">
        <f t="shared" si="173"/>
        <v>#DIV/0!</v>
      </c>
      <c r="T85" s="5">
        <f t="shared" si="174"/>
        <v>0</v>
      </c>
    </row>
    <row r="86" spans="1:20" ht="15.75" customHeight="1">
      <c r="A86" s="5" t="s">
        <v>62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7">
        <v>0</v>
      </c>
      <c r="I86" s="7">
        <v>0</v>
      </c>
      <c r="J86" s="7">
        <v>0</v>
      </c>
      <c r="K86" s="5">
        <v>0</v>
      </c>
      <c r="L86" s="5">
        <v>0</v>
      </c>
      <c r="M86" s="6" t="e">
        <f t="shared" si="171"/>
        <v>#DIV/0!</v>
      </c>
      <c r="N86" s="5">
        <v>0</v>
      </c>
      <c r="O86" s="5">
        <v>0</v>
      </c>
      <c r="P86" s="6" t="e">
        <f t="shared" si="172"/>
        <v>#DIV/0!</v>
      </c>
      <c r="Q86" s="5">
        <v>0</v>
      </c>
      <c r="R86" s="5">
        <v>0</v>
      </c>
      <c r="S86" s="6" t="e">
        <f t="shared" si="173"/>
        <v>#DIV/0!</v>
      </c>
      <c r="T86" s="5">
        <f t="shared" si="174"/>
        <v>0</v>
      </c>
    </row>
    <row r="87" spans="1:20" ht="15.75" customHeight="1">
      <c r="A87" s="5" t="s">
        <v>63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7">
        <v>0</v>
      </c>
      <c r="I87" s="7">
        <v>0</v>
      </c>
      <c r="J87" s="7">
        <v>0</v>
      </c>
      <c r="K87" s="5">
        <v>0</v>
      </c>
      <c r="L87" s="5">
        <v>0</v>
      </c>
      <c r="M87" s="6" t="e">
        <f t="shared" si="171"/>
        <v>#DIV/0!</v>
      </c>
      <c r="N87" s="5">
        <v>0</v>
      </c>
      <c r="O87" s="5">
        <v>0</v>
      </c>
      <c r="P87" s="6" t="e">
        <f t="shared" si="172"/>
        <v>#DIV/0!</v>
      </c>
      <c r="Q87" s="5">
        <v>0</v>
      </c>
      <c r="R87" s="5">
        <v>0</v>
      </c>
      <c r="S87" s="6" t="e">
        <f t="shared" si="173"/>
        <v>#DIV/0!</v>
      </c>
      <c r="T87" s="5">
        <f t="shared" si="174"/>
        <v>0</v>
      </c>
    </row>
    <row r="88" spans="1:20" ht="15.75" customHeight="1">
      <c r="A88" s="5" t="s">
        <v>64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7">
        <v>0</v>
      </c>
      <c r="I88" s="7">
        <v>0</v>
      </c>
      <c r="J88" s="7">
        <v>0</v>
      </c>
      <c r="K88" s="5">
        <v>0</v>
      </c>
      <c r="L88" s="5">
        <v>0</v>
      </c>
      <c r="M88" s="6" t="e">
        <f t="shared" si="171"/>
        <v>#DIV/0!</v>
      </c>
      <c r="N88" s="5">
        <v>0</v>
      </c>
      <c r="O88" s="5">
        <v>0</v>
      </c>
      <c r="P88" s="6" t="e">
        <f t="shared" si="172"/>
        <v>#DIV/0!</v>
      </c>
      <c r="Q88" s="5">
        <v>0</v>
      </c>
      <c r="R88" s="5">
        <v>0</v>
      </c>
      <c r="S88" s="6" t="e">
        <f t="shared" si="173"/>
        <v>#DIV/0!</v>
      </c>
      <c r="T88" s="5">
        <f t="shared" si="174"/>
        <v>0</v>
      </c>
    </row>
    <row r="89" spans="1:20" ht="15.75" customHeight="1">
      <c r="A89" s="5" t="s">
        <v>65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7">
        <v>0</v>
      </c>
      <c r="I89" s="7">
        <v>0</v>
      </c>
      <c r="J89" s="7">
        <v>0</v>
      </c>
      <c r="K89" s="5">
        <v>0</v>
      </c>
      <c r="L89" s="5">
        <v>0</v>
      </c>
      <c r="M89" s="6" t="e">
        <f t="shared" si="171"/>
        <v>#DIV/0!</v>
      </c>
      <c r="N89" s="5">
        <v>0</v>
      </c>
      <c r="O89" s="5">
        <v>0</v>
      </c>
      <c r="P89" s="6" t="e">
        <f t="shared" si="172"/>
        <v>#DIV/0!</v>
      </c>
      <c r="Q89" s="5">
        <v>0</v>
      </c>
      <c r="R89" s="5">
        <v>0</v>
      </c>
      <c r="S89" s="6" t="e">
        <f t="shared" si="173"/>
        <v>#DIV/0!</v>
      </c>
      <c r="T89" s="5">
        <f t="shared" si="174"/>
        <v>0</v>
      </c>
    </row>
    <row r="90" spans="1:20" ht="15.75" customHeight="1">
      <c r="A90" s="5" t="s">
        <v>66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7">
        <v>0</v>
      </c>
      <c r="I90" s="7">
        <v>0</v>
      </c>
      <c r="J90" s="7">
        <v>0</v>
      </c>
      <c r="K90" s="5">
        <v>0</v>
      </c>
      <c r="L90" s="5">
        <v>0</v>
      </c>
      <c r="M90" s="6" t="e">
        <f t="shared" si="171"/>
        <v>#DIV/0!</v>
      </c>
      <c r="N90" s="5">
        <v>0</v>
      </c>
      <c r="O90" s="5">
        <v>0</v>
      </c>
      <c r="P90" s="6" t="e">
        <f t="shared" si="172"/>
        <v>#DIV/0!</v>
      </c>
      <c r="Q90" s="5">
        <v>0</v>
      </c>
      <c r="R90" s="5">
        <v>0</v>
      </c>
      <c r="S90" s="6" t="e">
        <f t="shared" si="173"/>
        <v>#DIV/0!</v>
      </c>
      <c r="T90" s="5">
        <f t="shared" si="174"/>
        <v>0</v>
      </c>
    </row>
    <row r="91" spans="1:20" ht="15.75" customHeight="1">
      <c r="A91" s="5" t="s">
        <v>67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7">
        <v>0</v>
      </c>
      <c r="I91" s="7">
        <v>0</v>
      </c>
      <c r="J91" s="7">
        <v>0</v>
      </c>
      <c r="K91" s="5">
        <v>0</v>
      </c>
      <c r="L91" s="5">
        <v>0</v>
      </c>
      <c r="M91" s="6" t="e">
        <f t="shared" si="171"/>
        <v>#DIV/0!</v>
      </c>
      <c r="N91" s="5">
        <v>0</v>
      </c>
      <c r="O91" s="5">
        <v>0</v>
      </c>
      <c r="P91" s="6" t="e">
        <f t="shared" si="172"/>
        <v>#DIV/0!</v>
      </c>
      <c r="Q91" s="5">
        <v>0</v>
      </c>
      <c r="R91" s="5">
        <v>0</v>
      </c>
      <c r="S91" s="6" t="e">
        <f t="shared" si="173"/>
        <v>#DIV/0!</v>
      </c>
      <c r="T91" s="5">
        <f t="shared" si="174"/>
        <v>0</v>
      </c>
    </row>
    <row r="92" spans="1:20" ht="15.75" customHeight="1">
      <c r="A92" s="5" t="s">
        <v>68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7">
        <v>0</v>
      </c>
      <c r="I92" s="7">
        <v>0</v>
      </c>
      <c r="J92" s="7">
        <v>0</v>
      </c>
      <c r="K92" s="5">
        <v>0</v>
      </c>
      <c r="L92" s="5">
        <v>0</v>
      </c>
      <c r="M92" s="6" t="e">
        <f t="shared" si="171"/>
        <v>#DIV/0!</v>
      </c>
      <c r="N92" s="5">
        <v>0</v>
      </c>
      <c r="O92" s="5">
        <v>0</v>
      </c>
      <c r="P92" s="6" t="e">
        <f t="shared" si="172"/>
        <v>#DIV/0!</v>
      </c>
      <c r="Q92" s="5">
        <v>0</v>
      </c>
      <c r="R92" s="5">
        <v>0</v>
      </c>
      <c r="S92" s="6" t="e">
        <f t="shared" si="173"/>
        <v>#DIV/0!</v>
      </c>
      <c r="T92" s="5">
        <f t="shared" si="174"/>
        <v>0</v>
      </c>
    </row>
    <row r="93" spans="1:20" ht="15.75" customHeight="1">
      <c r="A93" s="5" t="s">
        <v>69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7">
        <v>0</v>
      </c>
      <c r="I93" s="7">
        <v>0</v>
      </c>
      <c r="J93" s="7">
        <v>0</v>
      </c>
      <c r="K93" s="5">
        <v>0</v>
      </c>
      <c r="L93" s="5">
        <v>0</v>
      </c>
      <c r="M93" s="6" t="e">
        <f t="shared" si="171"/>
        <v>#DIV/0!</v>
      </c>
      <c r="N93" s="5">
        <v>0</v>
      </c>
      <c r="O93" s="5">
        <v>0</v>
      </c>
      <c r="P93" s="6" t="e">
        <f t="shared" si="172"/>
        <v>#DIV/0!</v>
      </c>
      <c r="Q93" s="5">
        <v>0</v>
      </c>
      <c r="R93" s="5">
        <v>0</v>
      </c>
      <c r="S93" s="6" t="e">
        <f t="shared" si="173"/>
        <v>#DIV/0!</v>
      </c>
      <c r="T93" s="5">
        <f t="shared" si="174"/>
        <v>0</v>
      </c>
    </row>
    <row r="94" spans="1:20" ht="15.75" customHeight="1">
      <c r="A94" s="5" t="s">
        <v>70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7">
        <v>0</v>
      </c>
      <c r="I94" s="7">
        <v>0</v>
      </c>
      <c r="J94" s="7">
        <v>0</v>
      </c>
      <c r="K94" s="5">
        <v>0</v>
      </c>
      <c r="L94" s="5">
        <v>0</v>
      </c>
      <c r="M94" s="6" t="e">
        <f t="shared" si="171"/>
        <v>#DIV/0!</v>
      </c>
      <c r="N94" s="5">
        <v>0</v>
      </c>
      <c r="O94" s="5">
        <v>0</v>
      </c>
      <c r="P94" s="6" t="e">
        <f t="shared" si="172"/>
        <v>#DIV/0!</v>
      </c>
      <c r="Q94" s="5">
        <v>0</v>
      </c>
      <c r="R94" s="5">
        <v>0</v>
      </c>
      <c r="S94" s="6" t="e">
        <f t="shared" si="173"/>
        <v>#DIV/0!</v>
      </c>
      <c r="T94" s="5">
        <f t="shared" si="174"/>
        <v>0</v>
      </c>
    </row>
    <row r="95" spans="1:20" ht="15.75" customHeight="1">
      <c r="A95" s="5" t="s">
        <v>50</v>
      </c>
      <c r="B95" s="8">
        <f t="shared" ref="B95:L95" si="175">SUM(B80:B94)</f>
        <v>0</v>
      </c>
      <c r="C95" s="8">
        <f t="shared" si="175"/>
        <v>0</v>
      </c>
      <c r="D95" s="8">
        <f t="shared" si="175"/>
        <v>0</v>
      </c>
      <c r="E95" s="8">
        <f t="shared" si="175"/>
        <v>0</v>
      </c>
      <c r="F95" s="8">
        <f t="shared" si="175"/>
        <v>0</v>
      </c>
      <c r="G95" s="8">
        <f t="shared" si="175"/>
        <v>0</v>
      </c>
      <c r="H95" s="8">
        <f t="shared" si="175"/>
        <v>0</v>
      </c>
      <c r="I95" s="8">
        <f t="shared" si="175"/>
        <v>0</v>
      </c>
      <c r="J95" s="8">
        <f t="shared" si="175"/>
        <v>0</v>
      </c>
      <c r="K95" s="8">
        <f t="shared" si="175"/>
        <v>0</v>
      </c>
      <c r="L95" s="8">
        <f t="shared" si="175"/>
        <v>0</v>
      </c>
      <c r="M95" s="6" t="e">
        <f t="shared" si="171"/>
        <v>#DIV/0!</v>
      </c>
      <c r="N95" s="5">
        <f t="shared" ref="N95:O95" si="176">SUM(N80:N94)</f>
        <v>0</v>
      </c>
      <c r="O95" s="5">
        <f t="shared" si="176"/>
        <v>0</v>
      </c>
      <c r="P95" s="6" t="e">
        <f t="shared" si="172"/>
        <v>#DIV/0!</v>
      </c>
      <c r="Q95" s="5">
        <f t="shared" ref="Q95:R95" si="177">SUM(Q80:Q94)</f>
        <v>0</v>
      </c>
      <c r="R95" s="5">
        <f t="shared" si="177"/>
        <v>0</v>
      </c>
      <c r="S95" s="6" t="e">
        <f t="shared" si="173"/>
        <v>#DIV/0!</v>
      </c>
      <c r="T95" s="5">
        <f>SUM(T80:T94)</f>
        <v>0</v>
      </c>
    </row>
    <row r="96" spans="1:20" ht="15.75" customHeight="1">
      <c r="M96" s="9"/>
      <c r="P96" s="9"/>
      <c r="S96" s="9"/>
    </row>
    <row r="97" spans="1:20" ht="15.75" customHeight="1">
      <c r="M97" s="9"/>
      <c r="P97" s="9"/>
      <c r="S97" s="9"/>
    </row>
    <row r="98" spans="1:20" ht="15.75" customHeight="1">
      <c r="A98" s="8" t="str">
        <f>A7</f>
        <v>Game #3</v>
      </c>
      <c r="M98" s="9"/>
      <c r="P98" s="9"/>
      <c r="S98" s="9"/>
    </row>
    <row r="99" spans="1:20" ht="15.75" customHeight="1">
      <c r="A99" s="5" t="s">
        <v>71</v>
      </c>
      <c r="B99" s="5" t="s">
        <v>54</v>
      </c>
      <c r="C99" s="5" t="s">
        <v>4</v>
      </c>
      <c r="D99" s="5" t="s">
        <v>5</v>
      </c>
      <c r="E99" s="5" t="s">
        <v>6</v>
      </c>
      <c r="F99" s="5" t="s">
        <v>7</v>
      </c>
      <c r="G99" s="5" t="s">
        <v>8</v>
      </c>
      <c r="H99" s="7" t="s">
        <v>9</v>
      </c>
      <c r="I99" s="7" t="s">
        <v>9</v>
      </c>
      <c r="J99" s="7" t="s">
        <v>9</v>
      </c>
      <c r="K99" s="5" t="s">
        <v>10</v>
      </c>
      <c r="L99" s="5" t="s">
        <v>11</v>
      </c>
      <c r="M99" s="6" t="s">
        <v>12</v>
      </c>
      <c r="N99" s="5" t="s">
        <v>13</v>
      </c>
      <c r="O99" s="5" t="s">
        <v>14</v>
      </c>
      <c r="P99" s="6" t="s">
        <v>15</v>
      </c>
      <c r="Q99" s="5" t="s">
        <v>72</v>
      </c>
      <c r="R99" s="5" t="s">
        <v>73</v>
      </c>
      <c r="S99" s="6" t="s">
        <v>74</v>
      </c>
      <c r="T99" s="5" t="s">
        <v>19</v>
      </c>
    </row>
    <row r="100" spans="1:20" ht="15.75" customHeight="1">
      <c r="A100" s="5" t="s">
        <v>56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7">
        <v>0</v>
      </c>
      <c r="I100" s="7">
        <v>0</v>
      </c>
      <c r="J100" s="7">
        <v>0</v>
      </c>
      <c r="K100" s="5">
        <v>0</v>
      </c>
      <c r="L100" s="5">
        <v>0</v>
      </c>
      <c r="M100" s="6" t="e">
        <f t="shared" ref="M100:M115" si="178">K100/L100</f>
        <v>#DIV/0!</v>
      </c>
      <c r="N100" s="5">
        <v>0</v>
      </c>
      <c r="O100" s="5">
        <v>0</v>
      </c>
      <c r="P100" s="6" t="e">
        <f t="shared" ref="P100:P115" si="179">N100/O100</f>
        <v>#DIV/0!</v>
      </c>
      <c r="Q100" s="5">
        <v>0</v>
      </c>
      <c r="R100" s="5">
        <v>0</v>
      </c>
      <c r="S100" s="6" t="e">
        <f t="shared" ref="S100:S115" si="180">Q100/R100</f>
        <v>#DIV/0!</v>
      </c>
      <c r="T100" s="5">
        <f t="shared" ref="T100:T114" si="181">K100*3+N100*2+Q100*1</f>
        <v>0</v>
      </c>
    </row>
    <row r="101" spans="1:20" ht="15.75" customHeight="1">
      <c r="A101" s="5" t="s">
        <v>57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7">
        <v>0</v>
      </c>
      <c r="I101" s="7">
        <v>0</v>
      </c>
      <c r="J101" s="7">
        <v>0</v>
      </c>
      <c r="K101" s="5">
        <v>0</v>
      </c>
      <c r="L101" s="5">
        <v>0</v>
      </c>
      <c r="M101" s="6" t="e">
        <f t="shared" si="178"/>
        <v>#DIV/0!</v>
      </c>
      <c r="N101" s="5">
        <v>0</v>
      </c>
      <c r="O101" s="5">
        <v>0</v>
      </c>
      <c r="P101" s="6" t="e">
        <f t="shared" si="179"/>
        <v>#DIV/0!</v>
      </c>
      <c r="Q101" s="5">
        <v>0</v>
      </c>
      <c r="R101" s="5">
        <v>0</v>
      </c>
      <c r="S101" s="6" t="e">
        <f t="shared" si="180"/>
        <v>#DIV/0!</v>
      </c>
      <c r="T101" s="5">
        <f t="shared" si="181"/>
        <v>0</v>
      </c>
    </row>
    <row r="102" spans="1:20" ht="15.75" customHeight="1">
      <c r="A102" s="5" t="s">
        <v>58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7">
        <v>0</v>
      </c>
      <c r="I102" s="7">
        <v>0</v>
      </c>
      <c r="J102" s="7">
        <v>0</v>
      </c>
      <c r="K102" s="5">
        <v>0</v>
      </c>
      <c r="L102" s="5">
        <v>0</v>
      </c>
      <c r="M102" s="6" t="e">
        <f t="shared" si="178"/>
        <v>#DIV/0!</v>
      </c>
      <c r="N102" s="5">
        <v>0</v>
      </c>
      <c r="O102" s="5">
        <v>0</v>
      </c>
      <c r="P102" s="6" t="e">
        <f t="shared" si="179"/>
        <v>#DIV/0!</v>
      </c>
      <c r="Q102" s="5">
        <v>0</v>
      </c>
      <c r="R102" s="5">
        <v>0</v>
      </c>
      <c r="S102" s="6" t="e">
        <f t="shared" si="180"/>
        <v>#DIV/0!</v>
      </c>
      <c r="T102" s="5">
        <f t="shared" si="181"/>
        <v>0</v>
      </c>
    </row>
    <row r="103" spans="1:20" ht="15.75" customHeight="1">
      <c r="A103" s="5" t="s">
        <v>59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7">
        <v>0</v>
      </c>
      <c r="I103" s="7">
        <v>0</v>
      </c>
      <c r="J103" s="7">
        <v>0</v>
      </c>
      <c r="K103" s="5">
        <v>0</v>
      </c>
      <c r="L103" s="5">
        <v>0</v>
      </c>
      <c r="M103" s="6" t="e">
        <f t="shared" si="178"/>
        <v>#DIV/0!</v>
      </c>
      <c r="N103" s="5">
        <v>0</v>
      </c>
      <c r="O103" s="5">
        <v>0</v>
      </c>
      <c r="P103" s="6" t="e">
        <f t="shared" si="179"/>
        <v>#DIV/0!</v>
      </c>
      <c r="Q103" s="5">
        <v>0</v>
      </c>
      <c r="R103" s="5">
        <v>0</v>
      </c>
      <c r="S103" s="6" t="e">
        <f t="shared" si="180"/>
        <v>#DIV/0!</v>
      </c>
      <c r="T103" s="5">
        <f t="shared" si="181"/>
        <v>0</v>
      </c>
    </row>
    <row r="104" spans="1:20" ht="15.75" customHeight="1">
      <c r="A104" s="5" t="s">
        <v>60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7">
        <v>0</v>
      </c>
      <c r="I104" s="7">
        <v>0</v>
      </c>
      <c r="J104" s="7">
        <v>0</v>
      </c>
      <c r="K104" s="5">
        <v>0</v>
      </c>
      <c r="L104" s="5">
        <v>0</v>
      </c>
      <c r="M104" s="6" t="e">
        <f t="shared" si="178"/>
        <v>#DIV/0!</v>
      </c>
      <c r="N104" s="5">
        <v>0</v>
      </c>
      <c r="O104" s="5">
        <v>0</v>
      </c>
      <c r="P104" s="6" t="e">
        <f t="shared" si="179"/>
        <v>#DIV/0!</v>
      </c>
      <c r="Q104" s="5">
        <v>0</v>
      </c>
      <c r="R104" s="5">
        <v>0</v>
      </c>
      <c r="S104" s="6" t="e">
        <f t="shared" si="180"/>
        <v>#DIV/0!</v>
      </c>
      <c r="T104" s="5">
        <f t="shared" si="181"/>
        <v>0</v>
      </c>
    </row>
    <row r="105" spans="1:20" ht="15.75" customHeight="1">
      <c r="A105" s="5" t="s">
        <v>61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7">
        <v>0</v>
      </c>
      <c r="I105" s="7">
        <v>0</v>
      </c>
      <c r="J105" s="7">
        <v>0</v>
      </c>
      <c r="K105" s="5">
        <v>0</v>
      </c>
      <c r="L105" s="5">
        <v>0</v>
      </c>
      <c r="M105" s="6" t="e">
        <f t="shared" si="178"/>
        <v>#DIV/0!</v>
      </c>
      <c r="N105" s="5">
        <v>0</v>
      </c>
      <c r="O105" s="5">
        <v>0</v>
      </c>
      <c r="P105" s="6" t="e">
        <f t="shared" si="179"/>
        <v>#DIV/0!</v>
      </c>
      <c r="Q105" s="5">
        <v>0</v>
      </c>
      <c r="R105" s="5">
        <v>0</v>
      </c>
      <c r="S105" s="6" t="e">
        <f t="shared" si="180"/>
        <v>#DIV/0!</v>
      </c>
      <c r="T105" s="5">
        <f t="shared" si="181"/>
        <v>0</v>
      </c>
    </row>
    <row r="106" spans="1:20" ht="15.75" customHeight="1">
      <c r="A106" s="5" t="s">
        <v>62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7">
        <v>0</v>
      </c>
      <c r="I106" s="7">
        <v>0</v>
      </c>
      <c r="J106" s="7">
        <v>0</v>
      </c>
      <c r="K106" s="5">
        <v>0</v>
      </c>
      <c r="L106" s="5">
        <v>0</v>
      </c>
      <c r="M106" s="6" t="e">
        <f t="shared" si="178"/>
        <v>#DIV/0!</v>
      </c>
      <c r="N106" s="5">
        <v>0</v>
      </c>
      <c r="O106" s="5">
        <v>0</v>
      </c>
      <c r="P106" s="6" t="e">
        <f t="shared" si="179"/>
        <v>#DIV/0!</v>
      </c>
      <c r="Q106" s="5">
        <v>0</v>
      </c>
      <c r="R106" s="5">
        <v>0</v>
      </c>
      <c r="S106" s="6" t="e">
        <f t="shared" si="180"/>
        <v>#DIV/0!</v>
      </c>
      <c r="T106" s="5">
        <f t="shared" si="181"/>
        <v>0</v>
      </c>
    </row>
    <row r="107" spans="1:20" ht="15.75" customHeight="1">
      <c r="A107" s="5" t="s">
        <v>63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7">
        <v>0</v>
      </c>
      <c r="I107" s="7">
        <v>0</v>
      </c>
      <c r="J107" s="7">
        <v>0</v>
      </c>
      <c r="K107" s="5">
        <v>0</v>
      </c>
      <c r="L107" s="5">
        <v>0</v>
      </c>
      <c r="M107" s="6" t="e">
        <f t="shared" si="178"/>
        <v>#DIV/0!</v>
      </c>
      <c r="N107" s="5">
        <v>0</v>
      </c>
      <c r="O107" s="5">
        <v>0</v>
      </c>
      <c r="P107" s="6" t="e">
        <f t="shared" si="179"/>
        <v>#DIV/0!</v>
      </c>
      <c r="Q107" s="5">
        <v>0</v>
      </c>
      <c r="R107" s="5">
        <v>0</v>
      </c>
      <c r="S107" s="6" t="e">
        <f t="shared" si="180"/>
        <v>#DIV/0!</v>
      </c>
      <c r="T107" s="5">
        <f t="shared" si="181"/>
        <v>0</v>
      </c>
    </row>
    <row r="108" spans="1:20" ht="15.75" customHeight="1">
      <c r="A108" s="5" t="s">
        <v>64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7">
        <v>0</v>
      </c>
      <c r="I108" s="7">
        <v>0</v>
      </c>
      <c r="J108" s="7">
        <v>0</v>
      </c>
      <c r="K108" s="5">
        <v>0</v>
      </c>
      <c r="L108" s="5">
        <v>0</v>
      </c>
      <c r="M108" s="6" t="e">
        <f t="shared" si="178"/>
        <v>#DIV/0!</v>
      </c>
      <c r="N108" s="5">
        <v>0</v>
      </c>
      <c r="O108" s="5">
        <v>0</v>
      </c>
      <c r="P108" s="6" t="e">
        <f t="shared" si="179"/>
        <v>#DIV/0!</v>
      </c>
      <c r="Q108" s="5">
        <v>0</v>
      </c>
      <c r="R108" s="5">
        <v>0</v>
      </c>
      <c r="S108" s="6" t="e">
        <f t="shared" si="180"/>
        <v>#DIV/0!</v>
      </c>
      <c r="T108" s="5">
        <f t="shared" si="181"/>
        <v>0</v>
      </c>
    </row>
    <row r="109" spans="1:20" ht="15.75" customHeight="1">
      <c r="A109" s="5" t="s">
        <v>65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7">
        <v>0</v>
      </c>
      <c r="I109" s="7">
        <v>0</v>
      </c>
      <c r="J109" s="7">
        <v>0</v>
      </c>
      <c r="K109" s="5">
        <v>0</v>
      </c>
      <c r="L109" s="5">
        <v>0</v>
      </c>
      <c r="M109" s="6" t="e">
        <f t="shared" si="178"/>
        <v>#DIV/0!</v>
      </c>
      <c r="N109" s="5">
        <v>0</v>
      </c>
      <c r="O109" s="5">
        <v>0</v>
      </c>
      <c r="P109" s="6" t="e">
        <f t="shared" si="179"/>
        <v>#DIV/0!</v>
      </c>
      <c r="Q109" s="5">
        <v>0</v>
      </c>
      <c r="R109" s="5">
        <v>0</v>
      </c>
      <c r="S109" s="6" t="e">
        <f t="shared" si="180"/>
        <v>#DIV/0!</v>
      </c>
      <c r="T109" s="5">
        <f t="shared" si="181"/>
        <v>0</v>
      </c>
    </row>
    <row r="110" spans="1:20" ht="15.75" customHeight="1">
      <c r="A110" s="5" t="s">
        <v>66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7">
        <v>0</v>
      </c>
      <c r="I110" s="7">
        <v>0</v>
      </c>
      <c r="J110" s="7">
        <v>0</v>
      </c>
      <c r="K110" s="5">
        <v>0</v>
      </c>
      <c r="L110" s="5">
        <v>0</v>
      </c>
      <c r="M110" s="6" t="e">
        <f t="shared" si="178"/>
        <v>#DIV/0!</v>
      </c>
      <c r="N110" s="5">
        <v>0</v>
      </c>
      <c r="O110" s="5">
        <v>0</v>
      </c>
      <c r="P110" s="6" t="e">
        <f t="shared" si="179"/>
        <v>#DIV/0!</v>
      </c>
      <c r="Q110" s="5">
        <v>0</v>
      </c>
      <c r="R110" s="5">
        <v>0</v>
      </c>
      <c r="S110" s="6" t="e">
        <f t="shared" si="180"/>
        <v>#DIV/0!</v>
      </c>
      <c r="T110" s="5">
        <f t="shared" si="181"/>
        <v>0</v>
      </c>
    </row>
    <row r="111" spans="1:20" ht="15.75" customHeight="1">
      <c r="A111" s="5" t="s">
        <v>67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7">
        <v>0</v>
      </c>
      <c r="I111" s="7">
        <v>0</v>
      </c>
      <c r="J111" s="7">
        <v>0</v>
      </c>
      <c r="K111" s="5">
        <v>0</v>
      </c>
      <c r="L111" s="5">
        <v>0</v>
      </c>
      <c r="M111" s="6" t="e">
        <f t="shared" si="178"/>
        <v>#DIV/0!</v>
      </c>
      <c r="N111" s="5">
        <v>0</v>
      </c>
      <c r="O111" s="5">
        <v>0</v>
      </c>
      <c r="P111" s="6" t="e">
        <f t="shared" si="179"/>
        <v>#DIV/0!</v>
      </c>
      <c r="Q111" s="5">
        <v>0</v>
      </c>
      <c r="R111" s="5">
        <v>0</v>
      </c>
      <c r="S111" s="6" t="e">
        <f t="shared" si="180"/>
        <v>#DIV/0!</v>
      </c>
      <c r="T111" s="5">
        <f t="shared" si="181"/>
        <v>0</v>
      </c>
    </row>
    <row r="112" spans="1:20" ht="15.75" customHeight="1">
      <c r="A112" s="5" t="s">
        <v>68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7">
        <v>0</v>
      </c>
      <c r="I112" s="7">
        <v>0</v>
      </c>
      <c r="J112" s="7">
        <v>0</v>
      </c>
      <c r="K112" s="5">
        <v>0</v>
      </c>
      <c r="L112" s="5">
        <v>0</v>
      </c>
      <c r="M112" s="6" t="e">
        <f t="shared" si="178"/>
        <v>#DIV/0!</v>
      </c>
      <c r="N112" s="5">
        <v>0</v>
      </c>
      <c r="O112" s="5">
        <v>0</v>
      </c>
      <c r="P112" s="6" t="e">
        <f t="shared" si="179"/>
        <v>#DIV/0!</v>
      </c>
      <c r="Q112" s="5">
        <v>0</v>
      </c>
      <c r="R112" s="5">
        <v>0</v>
      </c>
      <c r="S112" s="6" t="e">
        <f t="shared" si="180"/>
        <v>#DIV/0!</v>
      </c>
      <c r="T112" s="5">
        <f t="shared" si="181"/>
        <v>0</v>
      </c>
    </row>
    <row r="113" spans="1:20" ht="15.75" customHeight="1">
      <c r="A113" s="5" t="s">
        <v>69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7">
        <v>0</v>
      </c>
      <c r="I113" s="7">
        <v>0</v>
      </c>
      <c r="J113" s="7">
        <v>0</v>
      </c>
      <c r="K113" s="5">
        <v>0</v>
      </c>
      <c r="L113" s="5">
        <v>0</v>
      </c>
      <c r="M113" s="6" t="e">
        <f t="shared" si="178"/>
        <v>#DIV/0!</v>
      </c>
      <c r="N113" s="5">
        <v>0</v>
      </c>
      <c r="O113" s="5">
        <v>0</v>
      </c>
      <c r="P113" s="6" t="e">
        <f t="shared" si="179"/>
        <v>#DIV/0!</v>
      </c>
      <c r="Q113" s="5">
        <v>0</v>
      </c>
      <c r="R113" s="5">
        <v>0</v>
      </c>
      <c r="S113" s="6" t="e">
        <f t="shared" si="180"/>
        <v>#DIV/0!</v>
      </c>
      <c r="T113" s="5">
        <f t="shared" si="181"/>
        <v>0</v>
      </c>
    </row>
    <row r="114" spans="1:20" ht="15.75" customHeight="1">
      <c r="A114" s="5" t="s">
        <v>70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7">
        <v>0</v>
      </c>
      <c r="I114" s="7">
        <v>0</v>
      </c>
      <c r="J114" s="7">
        <v>0</v>
      </c>
      <c r="K114" s="5">
        <v>0</v>
      </c>
      <c r="L114" s="5">
        <v>0</v>
      </c>
      <c r="M114" s="6" t="e">
        <f t="shared" si="178"/>
        <v>#DIV/0!</v>
      </c>
      <c r="N114" s="5">
        <v>0</v>
      </c>
      <c r="O114" s="5">
        <v>0</v>
      </c>
      <c r="P114" s="6" t="e">
        <f t="shared" si="179"/>
        <v>#DIV/0!</v>
      </c>
      <c r="Q114" s="5">
        <v>0</v>
      </c>
      <c r="R114" s="5">
        <v>0</v>
      </c>
      <c r="S114" s="6" t="e">
        <f t="shared" si="180"/>
        <v>#DIV/0!</v>
      </c>
      <c r="T114" s="5">
        <f t="shared" si="181"/>
        <v>0</v>
      </c>
    </row>
    <row r="115" spans="1:20" ht="15.75" customHeight="1">
      <c r="A115" s="5" t="s">
        <v>50</v>
      </c>
      <c r="B115" s="8">
        <f t="shared" ref="B115:L115" si="182">SUM(B100:B114)</f>
        <v>0</v>
      </c>
      <c r="C115" s="8">
        <f t="shared" si="182"/>
        <v>0</v>
      </c>
      <c r="D115" s="8">
        <f t="shared" si="182"/>
        <v>0</v>
      </c>
      <c r="E115" s="8">
        <f t="shared" si="182"/>
        <v>0</v>
      </c>
      <c r="F115" s="8">
        <f t="shared" si="182"/>
        <v>0</v>
      </c>
      <c r="G115" s="8">
        <f t="shared" si="182"/>
        <v>0</v>
      </c>
      <c r="H115" s="8">
        <f t="shared" si="182"/>
        <v>0</v>
      </c>
      <c r="I115" s="8">
        <f t="shared" si="182"/>
        <v>0</v>
      </c>
      <c r="J115" s="8">
        <f t="shared" si="182"/>
        <v>0</v>
      </c>
      <c r="K115" s="8">
        <f t="shared" si="182"/>
        <v>0</v>
      </c>
      <c r="L115" s="8">
        <f t="shared" si="182"/>
        <v>0</v>
      </c>
      <c r="M115" s="6" t="e">
        <f t="shared" si="178"/>
        <v>#DIV/0!</v>
      </c>
      <c r="N115" s="5">
        <f t="shared" ref="N115:O115" si="183">SUM(N100:N114)</f>
        <v>0</v>
      </c>
      <c r="O115" s="5">
        <f t="shared" si="183"/>
        <v>0</v>
      </c>
      <c r="P115" s="6" t="e">
        <f t="shared" si="179"/>
        <v>#DIV/0!</v>
      </c>
      <c r="Q115" s="5">
        <f t="shared" ref="Q115:R115" si="184">SUM(Q100:Q114)</f>
        <v>0</v>
      </c>
      <c r="R115" s="5">
        <f t="shared" si="184"/>
        <v>0</v>
      </c>
      <c r="S115" s="6" t="e">
        <f t="shared" si="180"/>
        <v>#DIV/0!</v>
      </c>
      <c r="T115" s="5">
        <f>SUM(T100:T114)</f>
        <v>0</v>
      </c>
    </row>
    <row r="116" spans="1:20" ht="15.75" customHeight="1">
      <c r="M116" s="9"/>
      <c r="P116" s="9"/>
      <c r="S116" s="9"/>
    </row>
    <row r="117" spans="1:20" ht="15.75" customHeight="1">
      <c r="M117" s="9"/>
      <c r="P117" s="9"/>
      <c r="S117" s="9"/>
    </row>
    <row r="118" spans="1:20" ht="15.75" customHeight="1">
      <c r="A118" s="8" t="str">
        <f>A8</f>
        <v>Game #4</v>
      </c>
      <c r="M118" s="9"/>
      <c r="P118" s="9"/>
      <c r="S118" s="9"/>
    </row>
    <row r="119" spans="1:20" ht="15.75" customHeight="1">
      <c r="A119" s="5" t="s">
        <v>71</v>
      </c>
      <c r="B119" s="5" t="s">
        <v>54</v>
      </c>
      <c r="C119" s="5" t="s">
        <v>4</v>
      </c>
      <c r="D119" s="5" t="s">
        <v>5</v>
      </c>
      <c r="E119" s="5" t="s">
        <v>6</v>
      </c>
      <c r="F119" s="5" t="s">
        <v>7</v>
      </c>
      <c r="G119" s="5" t="s">
        <v>8</v>
      </c>
      <c r="H119" s="7" t="s">
        <v>9</v>
      </c>
      <c r="I119" s="7" t="s">
        <v>9</v>
      </c>
      <c r="J119" s="7" t="s">
        <v>9</v>
      </c>
      <c r="K119" s="5" t="s">
        <v>10</v>
      </c>
      <c r="L119" s="5" t="s">
        <v>11</v>
      </c>
      <c r="M119" s="6" t="s">
        <v>12</v>
      </c>
      <c r="N119" s="5" t="s">
        <v>13</v>
      </c>
      <c r="O119" s="5" t="s">
        <v>14</v>
      </c>
      <c r="P119" s="6" t="s">
        <v>15</v>
      </c>
      <c r="Q119" s="5" t="s">
        <v>72</v>
      </c>
      <c r="R119" s="5" t="s">
        <v>73</v>
      </c>
      <c r="S119" s="6" t="s">
        <v>74</v>
      </c>
      <c r="T119" s="5" t="s">
        <v>19</v>
      </c>
    </row>
    <row r="120" spans="1:20" ht="15.75" customHeight="1">
      <c r="A120" s="5" t="s">
        <v>56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7">
        <v>0</v>
      </c>
      <c r="I120" s="7">
        <v>0</v>
      </c>
      <c r="J120" s="7">
        <v>0</v>
      </c>
      <c r="K120" s="5">
        <v>0</v>
      </c>
      <c r="L120" s="5">
        <v>0</v>
      </c>
      <c r="M120" s="6" t="e">
        <f t="shared" ref="M120:M135" si="185">K120/L120</f>
        <v>#DIV/0!</v>
      </c>
      <c r="N120" s="5">
        <v>0</v>
      </c>
      <c r="O120" s="5">
        <v>0</v>
      </c>
      <c r="P120" s="6" t="e">
        <f t="shared" ref="P120:P135" si="186">N120/O120</f>
        <v>#DIV/0!</v>
      </c>
      <c r="Q120" s="5">
        <v>0</v>
      </c>
      <c r="R120" s="5">
        <v>0</v>
      </c>
      <c r="S120" s="6" t="e">
        <f t="shared" ref="S120:S135" si="187">Q120/R120</f>
        <v>#DIV/0!</v>
      </c>
      <c r="T120" s="5">
        <f t="shared" ref="T120:T134" si="188">K120*3+N120*2+Q120*1</f>
        <v>0</v>
      </c>
    </row>
    <row r="121" spans="1:20" ht="15.75" customHeight="1">
      <c r="A121" s="5" t="s">
        <v>57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7">
        <v>0</v>
      </c>
      <c r="I121" s="7">
        <v>0</v>
      </c>
      <c r="J121" s="7">
        <v>0</v>
      </c>
      <c r="K121" s="5">
        <v>0</v>
      </c>
      <c r="L121" s="5">
        <v>0</v>
      </c>
      <c r="M121" s="6" t="e">
        <f t="shared" si="185"/>
        <v>#DIV/0!</v>
      </c>
      <c r="N121" s="5">
        <v>0</v>
      </c>
      <c r="O121" s="5">
        <v>0</v>
      </c>
      <c r="P121" s="6" t="e">
        <f t="shared" si="186"/>
        <v>#DIV/0!</v>
      </c>
      <c r="Q121" s="5">
        <v>0</v>
      </c>
      <c r="R121" s="5">
        <v>0</v>
      </c>
      <c r="S121" s="6" t="e">
        <f t="shared" si="187"/>
        <v>#DIV/0!</v>
      </c>
      <c r="T121" s="5">
        <f t="shared" si="188"/>
        <v>0</v>
      </c>
    </row>
    <row r="122" spans="1:20" ht="15.75" customHeight="1">
      <c r="A122" s="5" t="s">
        <v>58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7">
        <v>0</v>
      </c>
      <c r="I122" s="7">
        <v>0</v>
      </c>
      <c r="J122" s="7">
        <v>0</v>
      </c>
      <c r="K122" s="5">
        <v>0</v>
      </c>
      <c r="L122" s="5">
        <v>0</v>
      </c>
      <c r="M122" s="6" t="e">
        <f t="shared" si="185"/>
        <v>#DIV/0!</v>
      </c>
      <c r="N122" s="5">
        <v>0</v>
      </c>
      <c r="O122" s="5">
        <v>0</v>
      </c>
      <c r="P122" s="6" t="e">
        <f t="shared" si="186"/>
        <v>#DIV/0!</v>
      </c>
      <c r="Q122" s="5">
        <v>0</v>
      </c>
      <c r="R122" s="5">
        <v>0</v>
      </c>
      <c r="S122" s="6" t="e">
        <f t="shared" si="187"/>
        <v>#DIV/0!</v>
      </c>
      <c r="T122" s="5">
        <f t="shared" si="188"/>
        <v>0</v>
      </c>
    </row>
    <row r="123" spans="1:20" ht="15.75" customHeight="1">
      <c r="A123" s="5" t="s">
        <v>59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7">
        <v>0</v>
      </c>
      <c r="I123" s="7">
        <v>0</v>
      </c>
      <c r="J123" s="7">
        <v>0</v>
      </c>
      <c r="K123" s="5">
        <v>0</v>
      </c>
      <c r="L123" s="5">
        <v>0</v>
      </c>
      <c r="M123" s="6" t="e">
        <f t="shared" si="185"/>
        <v>#DIV/0!</v>
      </c>
      <c r="N123" s="5">
        <v>0</v>
      </c>
      <c r="O123" s="5">
        <v>0</v>
      </c>
      <c r="P123" s="6" t="e">
        <f t="shared" si="186"/>
        <v>#DIV/0!</v>
      </c>
      <c r="Q123" s="5">
        <v>0</v>
      </c>
      <c r="R123" s="5">
        <v>0</v>
      </c>
      <c r="S123" s="6" t="e">
        <f t="shared" si="187"/>
        <v>#DIV/0!</v>
      </c>
      <c r="T123" s="5">
        <f t="shared" si="188"/>
        <v>0</v>
      </c>
    </row>
    <row r="124" spans="1:20" ht="15.75" customHeight="1">
      <c r="A124" s="5" t="s">
        <v>60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7">
        <v>0</v>
      </c>
      <c r="I124" s="7">
        <v>0</v>
      </c>
      <c r="J124" s="7">
        <v>0</v>
      </c>
      <c r="K124" s="5">
        <v>0</v>
      </c>
      <c r="L124" s="5">
        <v>0</v>
      </c>
      <c r="M124" s="6" t="e">
        <f t="shared" si="185"/>
        <v>#DIV/0!</v>
      </c>
      <c r="N124" s="5">
        <v>0</v>
      </c>
      <c r="O124" s="5">
        <v>0</v>
      </c>
      <c r="P124" s="6" t="e">
        <f t="shared" si="186"/>
        <v>#DIV/0!</v>
      </c>
      <c r="Q124" s="5">
        <v>0</v>
      </c>
      <c r="R124" s="5">
        <v>0</v>
      </c>
      <c r="S124" s="6" t="e">
        <f t="shared" si="187"/>
        <v>#DIV/0!</v>
      </c>
      <c r="T124" s="5">
        <f t="shared" si="188"/>
        <v>0</v>
      </c>
    </row>
    <row r="125" spans="1:20" ht="15.75" customHeight="1">
      <c r="A125" s="5" t="s">
        <v>61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7">
        <v>0</v>
      </c>
      <c r="I125" s="7">
        <v>0</v>
      </c>
      <c r="J125" s="7">
        <v>0</v>
      </c>
      <c r="K125" s="5">
        <v>0</v>
      </c>
      <c r="L125" s="5">
        <v>0</v>
      </c>
      <c r="M125" s="6" t="e">
        <f t="shared" si="185"/>
        <v>#DIV/0!</v>
      </c>
      <c r="N125" s="5">
        <v>0</v>
      </c>
      <c r="O125" s="5">
        <v>0</v>
      </c>
      <c r="P125" s="6" t="e">
        <f t="shared" si="186"/>
        <v>#DIV/0!</v>
      </c>
      <c r="Q125" s="5">
        <v>0</v>
      </c>
      <c r="R125" s="5">
        <v>0</v>
      </c>
      <c r="S125" s="6" t="e">
        <f t="shared" si="187"/>
        <v>#DIV/0!</v>
      </c>
      <c r="T125" s="5">
        <f t="shared" si="188"/>
        <v>0</v>
      </c>
    </row>
    <row r="126" spans="1:20" ht="15.75" customHeight="1">
      <c r="A126" s="5" t="s">
        <v>62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7">
        <v>0</v>
      </c>
      <c r="I126" s="7">
        <v>0</v>
      </c>
      <c r="J126" s="7">
        <v>0</v>
      </c>
      <c r="K126" s="5">
        <v>0</v>
      </c>
      <c r="L126" s="5">
        <v>0</v>
      </c>
      <c r="M126" s="6" t="e">
        <f t="shared" si="185"/>
        <v>#DIV/0!</v>
      </c>
      <c r="N126" s="5">
        <v>0</v>
      </c>
      <c r="O126" s="5">
        <v>0</v>
      </c>
      <c r="P126" s="6" t="e">
        <f t="shared" si="186"/>
        <v>#DIV/0!</v>
      </c>
      <c r="Q126" s="5">
        <v>0</v>
      </c>
      <c r="R126" s="5">
        <v>0</v>
      </c>
      <c r="S126" s="6" t="e">
        <f t="shared" si="187"/>
        <v>#DIV/0!</v>
      </c>
      <c r="T126" s="5">
        <f t="shared" si="188"/>
        <v>0</v>
      </c>
    </row>
    <row r="127" spans="1:20" ht="15.75" customHeight="1">
      <c r="A127" s="5" t="s">
        <v>63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7">
        <v>0</v>
      </c>
      <c r="I127" s="7">
        <v>0</v>
      </c>
      <c r="J127" s="7">
        <v>0</v>
      </c>
      <c r="K127" s="5">
        <v>0</v>
      </c>
      <c r="L127" s="5">
        <v>0</v>
      </c>
      <c r="M127" s="6" t="e">
        <f t="shared" si="185"/>
        <v>#DIV/0!</v>
      </c>
      <c r="N127" s="5">
        <v>0</v>
      </c>
      <c r="O127" s="5">
        <v>0</v>
      </c>
      <c r="P127" s="6" t="e">
        <f t="shared" si="186"/>
        <v>#DIV/0!</v>
      </c>
      <c r="Q127" s="5">
        <v>0</v>
      </c>
      <c r="R127" s="5">
        <v>0</v>
      </c>
      <c r="S127" s="6" t="e">
        <f t="shared" si="187"/>
        <v>#DIV/0!</v>
      </c>
      <c r="T127" s="5">
        <f t="shared" si="188"/>
        <v>0</v>
      </c>
    </row>
    <row r="128" spans="1:20" ht="15.75" customHeight="1">
      <c r="A128" s="5" t="s">
        <v>64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7">
        <v>0</v>
      </c>
      <c r="I128" s="7">
        <v>0</v>
      </c>
      <c r="J128" s="7">
        <v>0</v>
      </c>
      <c r="K128" s="5">
        <v>0</v>
      </c>
      <c r="L128" s="5">
        <v>0</v>
      </c>
      <c r="M128" s="6" t="e">
        <f t="shared" si="185"/>
        <v>#DIV/0!</v>
      </c>
      <c r="N128" s="5">
        <v>0</v>
      </c>
      <c r="O128" s="5">
        <v>0</v>
      </c>
      <c r="P128" s="6" t="e">
        <f t="shared" si="186"/>
        <v>#DIV/0!</v>
      </c>
      <c r="Q128" s="5">
        <v>0</v>
      </c>
      <c r="R128" s="5">
        <v>0</v>
      </c>
      <c r="S128" s="6" t="e">
        <f t="shared" si="187"/>
        <v>#DIV/0!</v>
      </c>
      <c r="T128" s="5">
        <f t="shared" si="188"/>
        <v>0</v>
      </c>
    </row>
    <row r="129" spans="1:20" ht="15.75" customHeight="1">
      <c r="A129" s="5" t="s">
        <v>65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7">
        <v>0</v>
      </c>
      <c r="I129" s="7">
        <v>0</v>
      </c>
      <c r="J129" s="7">
        <v>0</v>
      </c>
      <c r="K129" s="5">
        <v>0</v>
      </c>
      <c r="L129" s="5">
        <v>0</v>
      </c>
      <c r="M129" s="6" t="e">
        <f t="shared" si="185"/>
        <v>#DIV/0!</v>
      </c>
      <c r="N129" s="5">
        <v>0</v>
      </c>
      <c r="O129" s="5">
        <v>0</v>
      </c>
      <c r="P129" s="6" t="e">
        <f t="shared" si="186"/>
        <v>#DIV/0!</v>
      </c>
      <c r="Q129" s="5">
        <v>0</v>
      </c>
      <c r="R129" s="5">
        <v>0</v>
      </c>
      <c r="S129" s="6" t="e">
        <f t="shared" si="187"/>
        <v>#DIV/0!</v>
      </c>
      <c r="T129" s="5">
        <f t="shared" si="188"/>
        <v>0</v>
      </c>
    </row>
    <row r="130" spans="1:20" ht="15.75" customHeight="1">
      <c r="A130" s="5" t="s">
        <v>66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7">
        <v>0</v>
      </c>
      <c r="I130" s="7">
        <v>0</v>
      </c>
      <c r="J130" s="7">
        <v>0</v>
      </c>
      <c r="K130" s="5">
        <v>0</v>
      </c>
      <c r="L130" s="5">
        <v>0</v>
      </c>
      <c r="M130" s="6" t="e">
        <f t="shared" si="185"/>
        <v>#DIV/0!</v>
      </c>
      <c r="N130" s="5">
        <v>0</v>
      </c>
      <c r="O130" s="5">
        <v>0</v>
      </c>
      <c r="P130" s="6" t="e">
        <f t="shared" si="186"/>
        <v>#DIV/0!</v>
      </c>
      <c r="Q130" s="5">
        <v>0</v>
      </c>
      <c r="R130" s="5">
        <v>0</v>
      </c>
      <c r="S130" s="6" t="e">
        <f t="shared" si="187"/>
        <v>#DIV/0!</v>
      </c>
      <c r="T130" s="5">
        <f t="shared" si="188"/>
        <v>0</v>
      </c>
    </row>
    <row r="131" spans="1:20" ht="15.75" customHeight="1">
      <c r="A131" s="5" t="s">
        <v>67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7">
        <v>0</v>
      </c>
      <c r="I131" s="7">
        <v>0</v>
      </c>
      <c r="J131" s="7">
        <v>0</v>
      </c>
      <c r="K131" s="5">
        <v>0</v>
      </c>
      <c r="L131" s="5">
        <v>0</v>
      </c>
      <c r="M131" s="6" t="e">
        <f t="shared" si="185"/>
        <v>#DIV/0!</v>
      </c>
      <c r="N131" s="5">
        <v>0</v>
      </c>
      <c r="O131" s="5">
        <v>0</v>
      </c>
      <c r="P131" s="6" t="e">
        <f t="shared" si="186"/>
        <v>#DIV/0!</v>
      </c>
      <c r="Q131" s="5">
        <v>0</v>
      </c>
      <c r="R131" s="5">
        <v>0</v>
      </c>
      <c r="S131" s="6" t="e">
        <f t="shared" si="187"/>
        <v>#DIV/0!</v>
      </c>
      <c r="T131" s="5">
        <f t="shared" si="188"/>
        <v>0</v>
      </c>
    </row>
    <row r="132" spans="1:20" ht="15.75" customHeight="1">
      <c r="A132" s="5" t="s">
        <v>68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7">
        <v>0</v>
      </c>
      <c r="I132" s="7">
        <v>0</v>
      </c>
      <c r="J132" s="7">
        <v>0</v>
      </c>
      <c r="K132" s="5">
        <v>0</v>
      </c>
      <c r="L132" s="5">
        <v>0</v>
      </c>
      <c r="M132" s="6" t="e">
        <f t="shared" si="185"/>
        <v>#DIV/0!</v>
      </c>
      <c r="N132" s="5">
        <v>0</v>
      </c>
      <c r="O132" s="5">
        <v>0</v>
      </c>
      <c r="P132" s="6" t="e">
        <f t="shared" si="186"/>
        <v>#DIV/0!</v>
      </c>
      <c r="Q132" s="5">
        <v>0</v>
      </c>
      <c r="R132" s="5">
        <v>0</v>
      </c>
      <c r="S132" s="6" t="e">
        <f t="shared" si="187"/>
        <v>#DIV/0!</v>
      </c>
      <c r="T132" s="5">
        <f t="shared" si="188"/>
        <v>0</v>
      </c>
    </row>
    <row r="133" spans="1:20" ht="15.75" customHeight="1">
      <c r="A133" s="5" t="s">
        <v>69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7">
        <v>0</v>
      </c>
      <c r="I133" s="7">
        <v>0</v>
      </c>
      <c r="J133" s="7">
        <v>0</v>
      </c>
      <c r="K133" s="5">
        <v>0</v>
      </c>
      <c r="L133" s="5">
        <v>0</v>
      </c>
      <c r="M133" s="6" t="e">
        <f t="shared" si="185"/>
        <v>#DIV/0!</v>
      </c>
      <c r="N133" s="5">
        <v>0</v>
      </c>
      <c r="O133" s="5">
        <v>0</v>
      </c>
      <c r="P133" s="6" t="e">
        <f t="shared" si="186"/>
        <v>#DIV/0!</v>
      </c>
      <c r="Q133" s="5">
        <v>0</v>
      </c>
      <c r="R133" s="5">
        <v>0</v>
      </c>
      <c r="S133" s="6" t="e">
        <f t="shared" si="187"/>
        <v>#DIV/0!</v>
      </c>
      <c r="T133" s="5">
        <f t="shared" si="188"/>
        <v>0</v>
      </c>
    </row>
    <row r="134" spans="1:20" ht="15.75" customHeight="1">
      <c r="A134" s="5" t="s">
        <v>70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7">
        <v>0</v>
      </c>
      <c r="I134" s="7">
        <v>0</v>
      </c>
      <c r="J134" s="7">
        <v>0</v>
      </c>
      <c r="K134" s="5">
        <v>0</v>
      </c>
      <c r="L134" s="5">
        <v>0</v>
      </c>
      <c r="M134" s="6" t="e">
        <f t="shared" si="185"/>
        <v>#DIV/0!</v>
      </c>
      <c r="N134" s="5">
        <v>0</v>
      </c>
      <c r="O134" s="5">
        <v>0</v>
      </c>
      <c r="P134" s="6" t="e">
        <f t="shared" si="186"/>
        <v>#DIV/0!</v>
      </c>
      <c r="Q134" s="5">
        <v>0</v>
      </c>
      <c r="R134" s="5">
        <v>0</v>
      </c>
      <c r="S134" s="6" t="e">
        <f t="shared" si="187"/>
        <v>#DIV/0!</v>
      </c>
      <c r="T134" s="5">
        <f t="shared" si="188"/>
        <v>0</v>
      </c>
    </row>
    <row r="135" spans="1:20" ht="15.75" customHeight="1">
      <c r="A135" s="5" t="s">
        <v>50</v>
      </c>
      <c r="B135" s="8">
        <f t="shared" ref="B135:L135" si="189">SUM(B120:B134)</f>
        <v>0</v>
      </c>
      <c r="C135" s="8">
        <f t="shared" si="189"/>
        <v>0</v>
      </c>
      <c r="D135" s="8">
        <f t="shared" si="189"/>
        <v>0</v>
      </c>
      <c r="E135" s="8">
        <f t="shared" si="189"/>
        <v>0</v>
      </c>
      <c r="F135" s="8">
        <f t="shared" si="189"/>
        <v>0</v>
      </c>
      <c r="G135" s="8">
        <f t="shared" si="189"/>
        <v>0</v>
      </c>
      <c r="H135" s="8">
        <f t="shared" si="189"/>
        <v>0</v>
      </c>
      <c r="I135" s="8">
        <f t="shared" si="189"/>
        <v>0</v>
      </c>
      <c r="J135" s="8">
        <f t="shared" si="189"/>
        <v>0</v>
      </c>
      <c r="K135" s="8">
        <f t="shared" si="189"/>
        <v>0</v>
      </c>
      <c r="L135" s="8">
        <f t="shared" si="189"/>
        <v>0</v>
      </c>
      <c r="M135" s="6" t="e">
        <f t="shared" si="185"/>
        <v>#DIV/0!</v>
      </c>
      <c r="N135" s="5">
        <f t="shared" ref="N135:O135" si="190">SUM(N120:N134)</f>
        <v>0</v>
      </c>
      <c r="O135" s="5">
        <f t="shared" si="190"/>
        <v>0</v>
      </c>
      <c r="P135" s="6" t="e">
        <f t="shared" si="186"/>
        <v>#DIV/0!</v>
      </c>
      <c r="Q135" s="5">
        <f t="shared" ref="Q135:R135" si="191">SUM(Q120:Q134)</f>
        <v>0</v>
      </c>
      <c r="R135" s="5">
        <f t="shared" si="191"/>
        <v>0</v>
      </c>
      <c r="S135" s="6" t="e">
        <f t="shared" si="187"/>
        <v>#DIV/0!</v>
      </c>
      <c r="T135" s="5">
        <f>SUM(T120:T134)</f>
        <v>0</v>
      </c>
    </row>
    <row r="136" spans="1:20" ht="15.75" customHeight="1">
      <c r="M136" s="9"/>
      <c r="P136" s="9"/>
      <c r="S136" s="9"/>
    </row>
    <row r="137" spans="1:20" ht="15.75" customHeight="1">
      <c r="M137" s="9"/>
      <c r="P137" s="9"/>
      <c r="S137" s="9"/>
    </row>
    <row r="138" spans="1:20" ht="15.75" customHeight="1">
      <c r="A138" s="8" t="str">
        <f>A9</f>
        <v>Game #5</v>
      </c>
      <c r="M138" s="9"/>
      <c r="P138" s="9"/>
      <c r="S138" s="9"/>
    </row>
    <row r="139" spans="1:20" ht="15.75" customHeight="1">
      <c r="A139" s="5" t="s">
        <v>71</v>
      </c>
      <c r="B139" s="5" t="s">
        <v>54</v>
      </c>
      <c r="C139" s="5" t="s">
        <v>4</v>
      </c>
      <c r="D139" s="5" t="s">
        <v>5</v>
      </c>
      <c r="E139" s="5" t="s">
        <v>6</v>
      </c>
      <c r="F139" s="5" t="s">
        <v>7</v>
      </c>
      <c r="G139" s="5" t="s">
        <v>8</v>
      </c>
      <c r="H139" s="7" t="s">
        <v>9</v>
      </c>
      <c r="I139" s="7" t="s">
        <v>9</v>
      </c>
      <c r="J139" s="7" t="s">
        <v>9</v>
      </c>
      <c r="K139" s="5" t="s">
        <v>10</v>
      </c>
      <c r="L139" s="5" t="s">
        <v>11</v>
      </c>
      <c r="M139" s="6" t="s">
        <v>12</v>
      </c>
      <c r="N139" s="5" t="s">
        <v>13</v>
      </c>
      <c r="O139" s="5" t="s">
        <v>14</v>
      </c>
      <c r="P139" s="6" t="s">
        <v>15</v>
      </c>
      <c r="Q139" s="5" t="s">
        <v>72</v>
      </c>
      <c r="R139" s="5" t="s">
        <v>73</v>
      </c>
      <c r="S139" s="6" t="s">
        <v>74</v>
      </c>
      <c r="T139" s="5" t="s">
        <v>19</v>
      </c>
    </row>
    <row r="140" spans="1:20" ht="15.75" customHeight="1">
      <c r="A140" s="5" t="s">
        <v>56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7">
        <v>0</v>
      </c>
      <c r="I140" s="7">
        <v>0</v>
      </c>
      <c r="J140" s="7">
        <v>0</v>
      </c>
      <c r="K140" s="5">
        <v>0</v>
      </c>
      <c r="L140" s="5">
        <v>0</v>
      </c>
      <c r="M140" s="6" t="e">
        <f t="shared" ref="M140:M155" si="192">K140/L140</f>
        <v>#DIV/0!</v>
      </c>
      <c r="N140" s="5">
        <v>0</v>
      </c>
      <c r="O140" s="5">
        <v>0</v>
      </c>
      <c r="P140" s="6" t="e">
        <f t="shared" ref="P140:P155" si="193">N140/O140</f>
        <v>#DIV/0!</v>
      </c>
      <c r="Q140" s="5">
        <v>0</v>
      </c>
      <c r="R140" s="5">
        <v>0</v>
      </c>
      <c r="S140" s="6" t="e">
        <f t="shared" ref="S140:S155" si="194">Q140/R140</f>
        <v>#DIV/0!</v>
      </c>
      <c r="T140" s="5">
        <f t="shared" ref="T140:T154" si="195">K140*3+N140*2+Q140*1</f>
        <v>0</v>
      </c>
    </row>
    <row r="141" spans="1:20" ht="15.75" customHeight="1">
      <c r="A141" s="5" t="s">
        <v>57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7">
        <v>0</v>
      </c>
      <c r="I141" s="7">
        <v>0</v>
      </c>
      <c r="J141" s="7">
        <v>0</v>
      </c>
      <c r="K141" s="5">
        <v>0</v>
      </c>
      <c r="L141" s="5">
        <v>0</v>
      </c>
      <c r="M141" s="6" t="e">
        <f t="shared" si="192"/>
        <v>#DIV/0!</v>
      </c>
      <c r="N141" s="5">
        <v>0</v>
      </c>
      <c r="O141" s="5">
        <v>0</v>
      </c>
      <c r="P141" s="6" t="e">
        <f t="shared" si="193"/>
        <v>#DIV/0!</v>
      </c>
      <c r="Q141" s="5">
        <v>0</v>
      </c>
      <c r="R141" s="5">
        <v>0</v>
      </c>
      <c r="S141" s="6" t="e">
        <f t="shared" si="194"/>
        <v>#DIV/0!</v>
      </c>
      <c r="T141" s="5">
        <f t="shared" si="195"/>
        <v>0</v>
      </c>
    </row>
    <row r="142" spans="1:20" ht="15.75" customHeight="1">
      <c r="A142" s="5" t="s">
        <v>58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7">
        <v>0</v>
      </c>
      <c r="I142" s="7">
        <v>0</v>
      </c>
      <c r="J142" s="7">
        <v>0</v>
      </c>
      <c r="K142" s="5">
        <v>0</v>
      </c>
      <c r="L142" s="5">
        <v>0</v>
      </c>
      <c r="M142" s="6" t="e">
        <f t="shared" si="192"/>
        <v>#DIV/0!</v>
      </c>
      <c r="N142" s="5">
        <v>0</v>
      </c>
      <c r="O142" s="5">
        <v>0</v>
      </c>
      <c r="P142" s="6" t="e">
        <f t="shared" si="193"/>
        <v>#DIV/0!</v>
      </c>
      <c r="Q142" s="5">
        <v>0</v>
      </c>
      <c r="R142" s="5">
        <v>0</v>
      </c>
      <c r="S142" s="6" t="e">
        <f t="shared" si="194"/>
        <v>#DIV/0!</v>
      </c>
      <c r="T142" s="5">
        <f t="shared" si="195"/>
        <v>0</v>
      </c>
    </row>
    <row r="143" spans="1:20" ht="15.75" customHeight="1">
      <c r="A143" s="5" t="s">
        <v>59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7">
        <v>0</v>
      </c>
      <c r="I143" s="7">
        <v>0</v>
      </c>
      <c r="J143" s="7">
        <v>0</v>
      </c>
      <c r="K143" s="5">
        <v>0</v>
      </c>
      <c r="L143" s="5">
        <v>0</v>
      </c>
      <c r="M143" s="6" t="e">
        <f t="shared" si="192"/>
        <v>#DIV/0!</v>
      </c>
      <c r="N143" s="5">
        <v>0</v>
      </c>
      <c r="O143" s="5">
        <v>0</v>
      </c>
      <c r="P143" s="6" t="e">
        <f t="shared" si="193"/>
        <v>#DIV/0!</v>
      </c>
      <c r="Q143" s="5">
        <v>0</v>
      </c>
      <c r="R143" s="5">
        <v>0</v>
      </c>
      <c r="S143" s="6" t="e">
        <f t="shared" si="194"/>
        <v>#DIV/0!</v>
      </c>
      <c r="T143" s="5">
        <f t="shared" si="195"/>
        <v>0</v>
      </c>
    </row>
    <row r="144" spans="1:20" ht="15.75" customHeight="1">
      <c r="A144" s="5" t="s">
        <v>60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7">
        <v>0</v>
      </c>
      <c r="I144" s="7">
        <v>0</v>
      </c>
      <c r="J144" s="7">
        <v>0</v>
      </c>
      <c r="K144" s="5">
        <v>0</v>
      </c>
      <c r="L144" s="5">
        <v>0</v>
      </c>
      <c r="M144" s="6" t="e">
        <f t="shared" si="192"/>
        <v>#DIV/0!</v>
      </c>
      <c r="N144" s="5">
        <v>0</v>
      </c>
      <c r="O144" s="5">
        <v>0</v>
      </c>
      <c r="P144" s="6" t="e">
        <f t="shared" si="193"/>
        <v>#DIV/0!</v>
      </c>
      <c r="Q144" s="5">
        <v>0</v>
      </c>
      <c r="R144" s="5">
        <v>0</v>
      </c>
      <c r="S144" s="6" t="e">
        <f t="shared" si="194"/>
        <v>#DIV/0!</v>
      </c>
      <c r="T144" s="5">
        <f t="shared" si="195"/>
        <v>0</v>
      </c>
    </row>
    <row r="145" spans="1:20" ht="15.75" customHeight="1">
      <c r="A145" s="5" t="s">
        <v>61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7">
        <v>0</v>
      </c>
      <c r="I145" s="7">
        <v>0</v>
      </c>
      <c r="J145" s="7">
        <v>0</v>
      </c>
      <c r="K145" s="5">
        <v>0</v>
      </c>
      <c r="L145" s="5">
        <v>0</v>
      </c>
      <c r="M145" s="6" t="e">
        <f t="shared" si="192"/>
        <v>#DIV/0!</v>
      </c>
      <c r="N145" s="5">
        <v>0</v>
      </c>
      <c r="O145" s="5">
        <v>0</v>
      </c>
      <c r="P145" s="6" t="e">
        <f t="shared" si="193"/>
        <v>#DIV/0!</v>
      </c>
      <c r="Q145" s="5">
        <v>0</v>
      </c>
      <c r="R145" s="5">
        <v>0</v>
      </c>
      <c r="S145" s="6" t="e">
        <f t="shared" si="194"/>
        <v>#DIV/0!</v>
      </c>
      <c r="T145" s="5">
        <f t="shared" si="195"/>
        <v>0</v>
      </c>
    </row>
    <row r="146" spans="1:20" ht="15.75" customHeight="1">
      <c r="A146" s="5" t="s">
        <v>62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7">
        <v>0</v>
      </c>
      <c r="I146" s="7">
        <v>0</v>
      </c>
      <c r="J146" s="7">
        <v>0</v>
      </c>
      <c r="K146" s="5">
        <v>0</v>
      </c>
      <c r="L146" s="5">
        <v>0</v>
      </c>
      <c r="M146" s="6" t="e">
        <f t="shared" si="192"/>
        <v>#DIV/0!</v>
      </c>
      <c r="N146" s="5">
        <v>0</v>
      </c>
      <c r="O146" s="5">
        <v>0</v>
      </c>
      <c r="P146" s="6" t="e">
        <f t="shared" si="193"/>
        <v>#DIV/0!</v>
      </c>
      <c r="Q146" s="5">
        <v>0</v>
      </c>
      <c r="R146" s="5">
        <v>0</v>
      </c>
      <c r="S146" s="6" t="e">
        <f t="shared" si="194"/>
        <v>#DIV/0!</v>
      </c>
      <c r="T146" s="5">
        <f t="shared" si="195"/>
        <v>0</v>
      </c>
    </row>
    <row r="147" spans="1:20" ht="15.75" customHeight="1">
      <c r="A147" s="5" t="s">
        <v>63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7">
        <v>0</v>
      </c>
      <c r="I147" s="7">
        <v>0</v>
      </c>
      <c r="J147" s="7">
        <v>0</v>
      </c>
      <c r="K147" s="5">
        <v>0</v>
      </c>
      <c r="L147" s="5">
        <v>0</v>
      </c>
      <c r="M147" s="6" t="e">
        <f t="shared" si="192"/>
        <v>#DIV/0!</v>
      </c>
      <c r="N147" s="5">
        <v>0</v>
      </c>
      <c r="O147" s="5">
        <v>0</v>
      </c>
      <c r="P147" s="6" t="e">
        <f t="shared" si="193"/>
        <v>#DIV/0!</v>
      </c>
      <c r="Q147" s="5">
        <v>0</v>
      </c>
      <c r="R147" s="5">
        <v>0</v>
      </c>
      <c r="S147" s="6" t="e">
        <f t="shared" si="194"/>
        <v>#DIV/0!</v>
      </c>
      <c r="T147" s="5">
        <f t="shared" si="195"/>
        <v>0</v>
      </c>
    </row>
    <row r="148" spans="1:20" ht="15.75" customHeight="1">
      <c r="A148" s="5" t="s">
        <v>64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7">
        <v>0</v>
      </c>
      <c r="I148" s="7">
        <v>0</v>
      </c>
      <c r="J148" s="7">
        <v>0</v>
      </c>
      <c r="K148" s="5">
        <v>0</v>
      </c>
      <c r="L148" s="5">
        <v>0</v>
      </c>
      <c r="M148" s="6" t="e">
        <f t="shared" si="192"/>
        <v>#DIV/0!</v>
      </c>
      <c r="N148" s="5">
        <v>0</v>
      </c>
      <c r="O148" s="5">
        <v>0</v>
      </c>
      <c r="P148" s="6" t="e">
        <f t="shared" si="193"/>
        <v>#DIV/0!</v>
      </c>
      <c r="Q148" s="5">
        <v>0</v>
      </c>
      <c r="R148" s="5">
        <v>0</v>
      </c>
      <c r="S148" s="6" t="e">
        <f t="shared" si="194"/>
        <v>#DIV/0!</v>
      </c>
      <c r="T148" s="5">
        <f t="shared" si="195"/>
        <v>0</v>
      </c>
    </row>
    <row r="149" spans="1:20" ht="15.75" customHeight="1">
      <c r="A149" s="5" t="s">
        <v>65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7">
        <v>0</v>
      </c>
      <c r="I149" s="7">
        <v>0</v>
      </c>
      <c r="J149" s="7">
        <v>0</v>
      </c>
      <c r="K149" s="5">
        <v>0</v>
      </c>
      <c r="L149" s="5">
        <v>0</v>
      </c>
      <c r="M149" s="6" t="e">
        <f t="shared" si="192"/>
        <v>#DIV/0!</v>
      </c>
      <c r="N149" s="5">
        <v>0</v>
      </c>
      <c r="O149" s="5">
        <v>0</v>
      </c>
      <c r="P149" s="6" t="e">
        <f t="shared" si="193"/>
        <v>#DIV/0!</v>
      </c>
      <c r="Q149" s="5">
        <v>0</v>
      </c>
      <c r="R149" s="5">
        <v>0</v>
      </c>
      <c r="S149" s="6" t="e">
        <f t="shared" si="194"/>
        <v>#DIV/0!</v>
      </c>
      <c r="T149" s="5">
        <f t="shared" si="195"/>
        <v>0</v>
      </c>
    </row>
    <row r="150" spans="1:20" ht="15.75" customHeight="1">
      <c r="A150" s="5" t="s">
        <v>66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7">
        <v>0</v>
      </c>
      <c r="I150" s="7">
        <v>0</v>
      </c>
      <c r="J150" s="7">
        <v>0</v>
      </c>
      <c r="K150" s="5">
        <v>0</v>
      </c>
      <c r="L150" s="5">
        <v>0</v>
      </c>
      <c r="M150" s="6" t="e">
        <f t="shared" si="192"/>
        <v>#DIV/0!</v>
      </c>
      <c r="N150" s="5">
        <v>0</v>
      </c>
      <c r="O150" s="5">
        <v>0</v>
      </c>
      <c r="P150" s="6" t="e">
        <f t="shared" si="193"/>
        <v>#DIV/0!</v>
      </c>
      <c r="Q150" s="5">
        <v>0</v>
      </c>
      <c r="R150" s="5">
        <v>0</v>
      </c>
      <c r="S150" s="6" t="e">
        <f t="shared" si="194"/>
        <v>#DIV/0!</v>
      </c>
      <c r="T150" s="5">
        <f t="shared" si="195"/>
        <v>0</v>
      </c>
    </row>
    <row r="151" spans="1:20" ht="15.75" customHeight="1">
      <c r="A151" s="5" t="s">
        <v>67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7">
        <v>0</v>
      </c>
      <c r="I151" s="7">
        <v>0</v>
      </c>
      <c r="J151" s="7">
        <v>0</v>
      </c>
      <c r="K151" s="5">
        <v>0</v>
      </c>
      <c r="L151" s="5">
        <v>0</v>
      </c>
      <c r="M151" s="6" t="e">
        <f t="shared" si="192"/>
        <v>#DIV/0!</v>
      </c>
      <c r="N151" s="5">
        <v>0</v>
      </c>
      <c r="O151" s="5">
        <v>0</v>
      </c>
      <c r="P151" s="6" t="e">
        <f t="shared" si="193"/>
        <v>#DIV/0!</v>
      </c>
      <c r="Q151" s="5">
        <v>0</v>
      </c>
      <c r="R151" s="5">
        <v>0</v>
      </c>
      <c r="S151" s="6" t="e">
        <f t="shared" si="194"/>
        <v>#DIV/0!</v>
      </c>
      <c r="T151" s="5">
        <f t="shared" si="195"/>
        <v>0</v>
      </c>
    </row>
    <row r="152" spans="1:20" ht="15.75" customHeight="1">
      <c r="A152" s="5" t="s">
        <v>68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7">
        <v>0</v>
      </c>
      <c r="I152" s="7">
        <v>0</v>
      </c>
      <c r="J152" s="7">
        <v>0</v>
      </c>
      <c r="K152" s="5">
        <v>0</v>
      </c>
      <c r="L152" s="5">
        <v>0</v>
      </c>
      <c r="M152" s="6" t="e">
        <f t="shared" si="192"/>
        <v>#DIV/0!</v>
      </c>
      <c r="N152" s="5">
        <v>0</v>
      </c>
      <c r="O152" s="5">
        <v>0</v>
      </c>
      <c r="P152" s="6" t="e">
        <f t="shared" si="193"/>
        <v>#DIV/0!</v>
      </c>
      <c r="Q152" s="5">
        <v>0</v>
      </c>
      <c r="R152" s="5">
        <v>0</v>
      </c>
      <c r="S152" s="6" t="e">
        <f t="shared" si="194"/>
        <v>#DIV/0!</v>
      </c>
      <c r="T152" s="5">
        <f t="shared" si="195"/>
        <v>0</v>
      </c>
    </row>
    <row r="153" spans="1:20" ht="15.75" customHeight="1">
      <c r="A153" s="5" t="s">
        <v>69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7">
        <v>0</v>
      </c>
      <c r="I153" s="7">
        <v>0</v>
      </c>
      <c r="J153" s="7">
        <v>0</v>
      </c>
      <c r="K153" s="5">
        <v>0</v>
      </c>
      <c r="L153" s="5">
        <v>0</v>
      </c>
      <c r="M153" s="6" t="e">
        <f t="shared" si="192"/>
        <v>#DIV/0!</v>
      </c>
      <c r="N153" s="5">
        <v>0</v>
      </c>
      <c r="O153" s="5">
        <v>0</v>
      </c>
      <c r="P153" s="6" t="e">
        <f t="shared" si="193"/>
        <v>#DIV/0!</v>
      </c>
      <c r="Q153" s="5">
        <v>0</v>
      </c>
      <c r="R153" s="5">
        <v>0</v>
      </c>
      <c r="S153" s="6" t="e">
        <f t="shared" si="194"/>
        <v>#DIV/0!</v>
      </c>
      <c r="T153" s="5">
        <f t="shared" si="195"/>
        <v>0</v>
      </c>
    </row>
    <row r="154" spans="1:20" ht="15.75" customHeight="1">
      <c r="A154" s="5" t="s">
        <v>70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7">
        <v>0</v>
      </c>
      <c r="I154" s="7">
        <v>0</v>
      </c>
      <c r="J154" s="7">
        <v>0</v>
      </c>
      <c r="K154" s="5">
        <v>0</v>
      </c>
      <c r="L154" s="5">
        <v>0</v>
      </c>
      <c r="M154" s="6" t="e">
        <f t="shared" si="192"/>
        <v>#DIV/0!</v>
      </c>
      <c r="N154" s="5">
        <v>0</v>
      </c>
      <c r="O154" s="5">
        <v>0</v>
      </c>
      <c r="P154" s="6" t="e">
        <f t="shared" si="193"/>
        <v>#DIV/0!</v>
      </c>
      <c r="Q154" s="5">
        <v>0</v>
      </c>
      <c r="R154" s="5">
        <v>0</v>
      </c>
      <c r="S154" s="6" t="e">
        <f t="shared" si="194"/>
        <v>#DIV/0!</v>
      </c>
      <c r="T154" s="5">
        <f t="shared" si="195"/>
        <v>0</v>
      </c>
    </row>
    <row r="155" spans="1:20" ht="15.75" customHeight="1">
      <c r="A155" s="5" t="s">
        <v>50</v>
      </c>
      <c r="B155" s="8">
        <f t="shared" ref="B155:L155" si="196">SUM(B140:B154)</f>
        <v>0</v>
      </c>
      <c r="C155" s="8">
        <f t="shared" si="196"/>
        <v>0</v>
      </c>
      <c r="D155" s="8">
        <f t="shared" si="196"/>
        <v>0</v>
      </c>
      <c r="E155" s="8">
        <f t="shared" si="196"/>
        <v>0</v>
      </c>
      <c r="F155" s="8">
        <f t="shared" si="196"/>
        <v>0</v>
      </c>
      <c r="G155" s="8">
        <f t="shared" si="196"/>
        <v>0</v>
      </c>
      <c r="H155" s="8">
        <f t="shared" si="196"/>
        <v>0</v>
      </c>
      <c r="I155" s="8">
        <f t="shared" si="196"/>
        <v>0</v>
      </c>
      <c r="J155" s="8">
        <f t="shared" si="196"/>
        <v>0</v>
      </c>
      <c r="K155" s="8">
        <f t="shared" si="196"/>
        <v>0</v>
      </c>
      <c r="L155" s="8">
        <f t="shared" si="196"/>
        <v>0</v>
      </c>
      <c r="M155" s="6" t="e">
        <f t="shared" si="192"/>
        <v>#DIV/0!</v>
      </c>
      <c r="N155" s="5">
        <f t="shared" ref="N155:O155" si="197">SUM(N140:N154)</f>
        <v>0</v>
      </c>
      <c r="O155" s="5">
        <f t="shared" si="197"/>
        <v>0</v>
      </c>
      <c r="P155" s="6" t="e">
        <f t="shared" si="193"/>
        <v>#DIV/0!</v>
      </c>
      <c r="Q155" s="5">
        <f t="shared" ref="Q155:R155" si="198">SUM(Q140:Q154)</f>
        <v>0</v>
      </c>
      <c r="R155" s="5">
        <f t="shared" si="198"/>
        <v>0</v>
      </c>
      <c r="S155" s="6" t="e">
        <f t="shared" si="194"/>
        <v>#DIV/0!</v>
      </c>
      <c r="T155" s="5">
        <f>SUM(T140:T154)</f>
        <v>0</v>
      </c>
    </row>
    <row r="156" spans="1:20" ht="15.75" customHeight="1">
      <c r="M156" s="9"/>
      <c r="P156" s="9"/>
      <c r="S156" s="9"/>
    </row>
    <row r="157" spans="1:20" ht="15.75" customHeight="1">
      <c r="M157" s="9"/>
      <c r="P157" s="9"/>
      <c r="S157" s="9"/>
    </row>
    <row r="158" spans="1:20" ht="15.75" customHeight="1">
      <c r="A158" s="8" t="str">
        <f>A10</f>
        <v>Game #6</v>
      </c>
      <c r="M158" s="9"/>
      <c r="P158" s="9"/>
      <c r="S158" s="9"/>
    </row>
    <row r="159" spans="1:20" ht="15.75" customHeight="1">
      <c r="A159" s="5" t="s">
        <v>71</v>
      </c>
      <c r="B159" s="5" t="s">
        <v>54</v>
      </c>
      <c r="C159" s="5" t="s">
        <v>4</v>
      </c>
      <c r="D159" s="5" t="s">
        <v>5</v>
      </c>
      <c r="E159" s="5" t="s">
        <v>6</v>
      </c>
      <c r="F159" s="5" t="s">
        <v>7</v>
      </c>
      <c r="G159" s="5" t="s">
        <v>8</v>
      </c>
      <c r="H159" s="7" t="s">
        <v>9</v>
      </c>
      <c r="I159" s="7" t="s">
        <v>9</v>
      </c>
      <c r="J159" s="7" t="s">
        <v>9</v>
      </c>
      <c r="K159" s="5" t="s">
        <v>10</v>
      </c>
      <c r="L159" s="5" t="s">
        <v>11</v>
      </c>
      <c r="M159" s="6" t="s">
        <v>12</v>
      </c>
      <c r="N159" s="5" t="s">
        <v>13</v>
      </c>
      <c r="O159" s="5" t="s">
        <v>14</v>
      </c>
      <c r="P159" s="6" t="s">
        <v>15</v>
      </c>
      <c r="Q159" s="5" t="s">
        <v>72</v>
      </c>
      <c r="R159" s="5" t="s">
        <v>73</v>
      </c>
      <c r="S159" s="6" t="s">
        <v>74</v>
      </c>
      <c r="T159" s="5" t="s">
        <v>19</v>
      </c>
    </row>
    <row r="160" spans="1:20" ht="15.75" customHeight="1">
      <c r="A160" s="5" t="s">
        <v>56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7">
        <v>0</v>
      </c>
      <c r="I160" s="7">
        <v>0</v>
      </c>
      <c r="J160" s="7">
        <v>0</v>
      </c>
      <c r="K160" s="5">
        <v>0</v>
      </c>
      <c r="L160" s="5">
        <v>0</v>
      </c>
      <c r="M160" s="6" t="e">
        <f t="shared" ref="M160:M175" si="199">K160/L160</f>
        <v>#DIV/0!</v>
      </c>
      <c r="N160" s="5">
        <v>0</v>
      </c>
      <c r="O160" s="5">
        <v>0</v>
      </c>
      <c r="P160" s="6" t="e">
        <f t="shared" ref="P160:P175" si="200">N160/O160</f>
        <v>#DIV/0!</v>
      </c>
      <c r="Q160" s="5">
        <v>0</v>
      </c>
      <c r="R160" s="5">
        <v>0</v>
      </c>
      <c r="S160" s="6" t="e">
        <f t="shared" ref="S160:S175" si="201">Q160/R160</f>
        <v>#DIV/0!</v>
      </c>
      <c r="T160" s="5">
        <f t="shared" ref="T160:T174" si="202">K160*3+N160*2+Q160*1</f>
        <v>0</v>
      </c>
    </row>
    <row r="161" spans="1:20" ht="15.75" customHeight="1">
      <c r="A161" s="5" t="s">
        <v>57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7">
        <v>0</v>
      </c>
      <c r="I161" s="7">
        <v>0</v>
      </c>
      <c r="J161" s="7">
        <v>0</v>
      </c>
      <c r="K161" s="5">
        <v>0</v>
      </c>
      <c r="L161" s="5">
        <v>0</v>
      </c>
      <c r="M161" s="6" t="e">
        <f t="shared" si="199"/>
        <v>#DIV/0!</v>
      </c>
      <c r="N161" s="5">
        <v>0</v>
      </c>
      <c r="O161" s="5">
        <v>0</v>
      </c>
      <c r="P161" s="6" t="e">
        <f t="shared" si="200"/>
        <v>#DIV/0!</v>
      </c>
      <c r="Q161" s="5">
        <v>0</v>
      </c>
      <c r="R161" s="5">
        <v>0</v>
      </c>
      <c r="S161" s="6" t="e">
        <f t="shared" si="201"/>
        <v>#DIV/0!</v>
      </c>
      <c r="T161" s="5">
        <f t="shared" si="202"/>
        <v>0</v>
      </c>
    </row>
    <row r="162" spans="1:20" ht="15.75" customHeight="1">
      <c r="A162" s="5" t="s">
        <v>58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7">
        <v>0</v>
      </c>
      <c r="I162" s="7">
        <v>0</v>
      </c>
      <c r="J162" s="7">
        <v>0</v>
      </c>
      <c r="K162" s="5">
        <v>0</v>
      </c>
      <c r="L162" s="5">
        <v>0</v>
      </c>
      <c r="M162" s="6" t="e">
        <f t="shared" si="199"/>
        <v>#DIV/0!</v>
      </c>
      <c r="N162" s="5">
        <v>0</v>
      </c>
      <c r="O162" s="5">
        <v>0</v>
      </c>
      <c r="P162" s="6" t="e">
        <f t="shared" si="200"/>
        <v>#DIV/0!</v>
      </c>
      <c r="Q162" s="5">
        <v>0</v>
      </c>
      <c r="R162" s="5">
        <v>0</v>
      </c>
      <c r="S162" s="6" t="e">
        <f t="shared" si="201"/>
        <v>#DIV/0!</v>
      </c>
      <c r="T162" s="5">
        <f t="shared" si="202"/>
        <v>0</v>
      </c>
    </row>
    <row r="163" spans="1:20" ht="15.75" customHeight="1">
      <c r="A163" s="5" t="s">
        <v>59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7">
        <v>0</v>
      </c>
      <c r="I163" s="7">
        <v>0</v>
      </c>
      <c r="J163" s="7">
        <v>0</v>
      </c>
      <c r="K163" s="5">
        <v>0</v>
      </c>
      <c r="L163" s="5">
        <v>0</v>
      </c>
      <c r="M163" s="6" t="e">
        <f t="shared" si="199"/>
        <v>#DIV/0!</v>
      </c>
      <c r="N163" s="5">
        <v>0</v>
      </c>
      <c r="O163" s="5">
        <v>0</v>
      </c>
      <c r="P163" s="6" t="e">
        <f t="shared" si="200"/>
        <v>#DIV/0!</v>
      </c>
      <c r="Q163" s="5">
        <v>0</v>
      </c>
      <c r="R163" s="5">
        <v>0</v>
      </c>
      <c r="S163" s="6" t="e">
        <f t="shared" si="201"/>
        <v>#DIV/0!</v>
      </c>
      <c r="T163" s="5">
        <f t="shared" si="202"/>
        <v>0</v>
      </c>
    </row>
    <row r="164" spans="1:20" ht="15.75" customHeight="1">
      <c r="A164" s="5" t="s">
        <v>60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7">
        <v>0</v>
      </c>
      <c r="I164" s="7">
        <v>0</v>
      </c>
      <c r="J164" s="7">
        <v>0</v>
      </c>
      <c r="K164" s="5">
        <v>0</v>
      </c>
      <c r="L164" s="5">
        <v>0</v>
      </c>
      <c r="M164" s="6" t="e">
        <f t="shared" si="199"/>
        <v>#DIV/0!</v>
      </c>
      <c r="N164" s="5">
        <v>0</v>
      </c>
      <c r="O164" s="5">
        <v>0</v>
      </c>
      <c r="P164" s="6" t="e">
        <f t="shared" si="200"/>
        <v>#DIV/0!</v>
      </c>
      <c r="Q164" s="5">
        <v>0</v>
      </c>
      <c r="R164" s="5">
        <v>0</v>
      </c>
      <c r="S164" s="6" t="e">
        <f t="shared" si="201"/>
        <v>#DIV/0!</v>
      </c>
      <c r="T164" s="5">
        <f t="shared" si="202"/>
        <v>0</v>
      </c>
    </row>
    <row r="165" spans="1:20" ht="15.75" customHeight="1">
      <c r="A165" s="5" t="s">
        <v>61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7">
        <v>0</v>
      </c>
      <c r="I165" s="7">
        <v>0</v>
      </c>
      <c r="J165" s="7">
        <v>0</v>
      </c>
      <c r="K165" s="5">
        <v>0</v>
      </c>
      <c r="L165" s="5">
        <v>0</v>
      </c>
      <c r="M165" s="6" t="e">
        <f t="shared" si="199"/>
        <v>#DIV/0!</v>
      </c>
      <c r="N165" s="5">
        <v>0</v>
      </c>
      <c r="O165" s="5">
        <v>0</v>
      </c>
      <c r="P165" s="6" t="e">
        <f t="shared" si="200"/>
        <v>#DIV/0!</v>
      </c>
      <c r="Q165" s="5">
        <v>0</v>
      </c>
      <c r="R165" s="5">
        <v>0</v>
      </c>
      <c r="S165" s="6" t="e">
        <f t="shared" si="201"/>
        <v>#DIV/0!</v>
      </c>
      <c r="T165" s="5">
        <f t="shared" si="202"/>
        <v>0</v>
      </c>
    </row>
    <row r="166" spans="1:20" ht="15.75" customHeight="1">
      <c r="A166" s="5" t="s">
        <v>62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7">
        <v>0</v>
      </c>
      <c r="I166" s="7">
        <v>0</v>
      </c>
      <c r="J166" s="7">
        <v>0</v>
      </c>
      <c r="K166" s="5">
        <v>0</v>
      </c>
      <c r="L166" s="5">
        <v>0</v>
      </c>
      <c r="M166" s="6" t="e">
        <f t="shared" si="199"/>
        <v>#DIV/0!</v>
      </c>
      <c r="N166" s="5">
        <v>0</v>
      </c>
      <c r="O166" s="5">
        <v>0</v>
      </c>
      <c r="P166" s="6" t="e">
        <f t="shared" si="200"/>
        <v>#DIV/0!</v>
      </c>
      <c r="Q166" s="5">
        <v>0</v>
      </c>
      <c r="R166" s="5">
        <v>0</v>
      </c>
      <c r="S166" s="6" t="e">
        <f t="shared" si="201"/>
        <v>#DIV/0!</v>
      </c>
      <c r="T166" s="5">
        <f t="shared" si="202"/>
        <v>0</v>
      </c>
    </row>
    <row r="167" spans="1:20" ht="15.75" customHeight="1">
      <c r="A167" s="5" t="s">
        <v>63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7">
        <v>0</v>
      </c>
      <c r="I167" s="7">
        <v>0</v>
      </c>
      <c r="J167" s="7">
        <v>0</v>
      </c>
      <c r="K167" s="5">
        <v>0</v>
      </c>
      <c r="L167" s="5">
        <v>0</v>
      </c>
      <c r="M167" s="6" t="e">
        <f t="shared" si="199"/>
        <v>#DIV/0!</v>
      </c>
      <c r="N167" s="5">
        <v>0</v>
      </c>
      <c r="O167" s="5">
        <v>0</v>
      </c>
      <c r="P167" s="6" t="e">
        <f t="shared" si="200"/>
        <v>#DIV/0!</v>
      </c>
      <c r="Q167" s="5">
        <v>0</v>
      </c>
      <c r="R167" s="5">
        <v>0</v>
      </c>
      <c r="S167" s="6" t="e">
        <f t="shared" si="201"/>
        <v>#DIV/0!</v>
      </c>
      <c r="T167" s="5">
        <f t="shared" si="202"/>
        <v>0</v>
      </c>
    </row>
    <row r="168" spans="1:20" ht="15.75" customHeight="1">
      <c r="A168" s="5" t="s">
        <v>64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7">
        <v>0</v>
      </c>
      <c r="I168" s="7">
        <v>0</v>
      </c>
      <c r="J168" s="7">
        <v>0</v>
      </c>
      <c r="K168" s="5">
        <v>0</v>
      </c>
      <c r="L168" s="5">
        <v>0</v>
      </c>
      <c r="M168" s="6" t="e">
        <f t="shared" si="199"/>
        <v>#DIV/0!</v>
      </c>
      <c r="N168" s="5">
        <v>0</v>
      </c>
      <c r="O168" s="5">
        <v>0</v>
      </c>
      <c r="P168" s="6" t="e">
        <f t="shared" si="200"/>
        <v>#DIV/0!</v>
      </c>
      <c r="Q168" s="5">
        <v>0</v>
      </c>
      <c r="R168" s="5">
        <v>0</v>
      </c>
      <c r="S168" s="6" t="e">
        <f t="shared" si="201"/>
        <v>#DIV/0!</v>
      </c>
      <c r="T168" s="5">
        <f t="shared" si="202"/>
        <v>0</v>
      </c>
    </row>
    <row r="169" spans="1:20" ht="15.75" customHeight="1">
      <c r="A169" s="5" t="s">
        <v>65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7">
        <v>0</v>
      </c>
      <c r="I169" s="7">
        <v>0</v>
      </c>
      <c r="J169" s="7">
        <v>0</v>
      </c>
      <c r="K169" s="5">
        <v>0</v>
      </c>
      <c r="L169" s="5">
        <v>0</v>
      </c>
      <c r="M169" s="6" t="e">
        <f t="shared" si="199"/>
        <v>#DIV/0!</v>
      </c>
      <c r="N169" s="5">
        <v>0</v>
      </c>
      <c r="O169" s="5">
        <v>0</v>
      </c>
      <c r="P169" s="6" t="e">
        <f t="shared" si="200"/>
        <v>#DIV/0!</v>
      </c>
      <c r="Q169" s="5">
        <v>0</v>
      </c>
      <c r="R169" s="5">
        <v>0</v>
      </c>
      <c r="S169" s="6" t="e">
        <f t="shared" si="201"/>
        <v>#DIV/0!</v>
      </c>
      <c r="T169" s="5">
        <f t="shared" si="202"/>
        <v>0</v>
      </c>
    </row>
    <row r="170" spans="1:20" ht="15.75" customHeight="1">
      <c r="A170" s="5" t="s">
        <v>66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7">
        <v>0</v>
      </c>
      <c r="I170" s="7">
        <v>0</v>
      </c>
      <c r="J170" s="7">
        <v>0</v>
      </c>
      <c r="K170" s="5">
        <v>0</v>
      </c>
      <c r="L170" s="5">
        <v>0</v>
      </c>
      <c r="M170" s="6" t="e">
        <f t="shared" si="199"/>
        <v>#DIV/0!</v>
      </c>
      <c r="N170" s="5">
        <v>0</v>
      </c>
      <c r="O170" s="5">
        <v>0</v>
      </c>
      <c r="P170" s="6" t="e">
        <f t="shared" si="200"/>
        <v>#DIV/0!</v>
      </c>
      <c r="Q170" s="5">
        <v>0</v>
      </c>
      <c r="R170" s="5">
        <v>0</v>
      </c>
      <c r="S170" s="6" t="e">
        <f t="shared" si="201"/>
        <v>#DIV/0!</v>
      </c>
      <c r="T170" s="5">
        <f t="shared" si="202"/>
        <v>0</v>
      </c>
    </row>
    <row r="171" spans="1:20" ht="15.75" customHeight="1">
      <c r="A171" s="5" t="s">
        <v>67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7">
        <v>0</v>
      </c>
      <c r="I171" s="7">
        <v>0</v>
      </c>
      <c r="J171" s="7">
        <v>0</v>
      </c>
      <c r="K171" s="5">
        <v>0</v>
      </c>
      <c r="L171" s="5">
        <v>0</v>
      </c>
      <c r="M171" s="6" t="e">
        <f t="shared" si="199"/>
        <v>#DIV/0!</v>
      </c>
      <c r="N171" s="5">
        <v>0</v>
      </c>
      <c r="O171" s="5">
        <v>0</v>
      </c>
      <c r="P171" s="6" t="e">
        <f t="shared" si="200"/>
        <v>#DIV/0!</v>
      </c>
      <c r="Q171" s="5">
        <v>0</v>
      </c>
      <c r="R171" s="5">
        <v>0</v>
      </c>
      <c r="S171" s="6" t="e">
        <f t="shared" si="201"/>
        <v>#DIV/0!</v>
      </c>
      <c r="T171" s="5">
        <f t="shared" si="202"/>
        <v>0</v>
      </c>
    </row>
    <row r="172" spans="1:20" ht="15.75" customHeight="1">
      <c r="A172" s="5" t="s">
        <v>68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7">
        <v>0</v>
      </c>
      <c r="I172" s="7">
        <v>0</v>
      </c>
      <c r="J172" s="7">
        <v>0</v>
      </c>
      <c r="K172" s="5">
        <v>0</v>
      </c>
      <c r="L172" s="5">
        <v>0</v>
      </c>
      <c r="M172" s="6" t="e">
        <f t="shared" si="199"/>
        <v>#DIV/0!</v>
      </c>
      <c r="N172" s="5">
        <v>0</v>
      </c>
      <c r="O172" s="5">
        <v>0</v>
      </c>
      <c r="P172" s="6" t="e">
        <f t="shared" si="200"/>
        <v>#DIV/0!</v>
      </c>
      <c r="Q172" s="5">
        <v>0</v>
      </c>
      <c r="R172" s="5">
        <v>0</v>
      </c>
      <c r="S172" s="6" t="e">
        <f t="shared" si="201"/>
        <v>#DIV/0!</v>
      </c>
      <c r="T172" s="5">
        <f t="shared" si="202"/>
        <v>0</v>
      </c>
    </row>
    <row r="173" spans="1:20" ht="15.75" customHeight="1">
      <c r="A173" s="5" t="s">
        <v>69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7">
        <v>0</v>
      </c>
      <c r="I173" s="7">
        <v>0</v>
      </c>
      <c r="J173" s="7">
        <v>0</v>
      </c>
      <c r="K173" s="5">
        <v>0</v>
      </c>
      <c r="L173" s="5">
        <v>0</v>
      </c>
      <c r="M173" s="6" t="e">
        <f t="shared" si="199"/>
        <v>#DIV/0!</v>
      </c>
      <c r="N173" s="5">
        <v>0</v>
      </c>
      <c r="O173" s="5">
        <v>0</v>
      </c>
      <c r="P173" s="6" t="e">
        <f t="shared" si="200"/>
        <v>#DIV/0!</v>
      </c>
      <c r="Q173" s="5">
        <v>0</v>
      </c>
      <c r="R173" s="5">
        <v>0</v>
      </c>
      <c r="S173" s="6" t="e">
        <f t="shared" si="201"/>
        <v>#DIV/0!</v>
      </c>
      <c r="T173" s="5">
        <f t="shared" si="202"/>
        <v>0</v>
      </c>
    </row>
    <row r="174" spans="1:20" ht="15.75" customHeight="1">
      <c r="A174" s="5" t="s">
        <v>70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7">
        <v>0</v>
      </c>
      <c r="I174" s="7">
        <v>0</v>
      </c>
      <c r="J174" s="7">
        <v>0</v>
      </c>
      <c r="K174" s="5">
        <v>0</v>
      </c>
      <c r="L174" s="5">
        <v>0</v>
      </c>
      <c r="M174" s="6" t="e">
        <f t="shared" si="199"/>
        <v>#DIV/0!</v>
      </c>
      <c r="N174" s="5">
        <v>0</v>
      </c>
      <c r="O174" s="5">
        <v>0</v>
      </c>
      <c r="P174" s="6" t="e">
        <f t="shared" si="200"/>
        <v>#DIV/0!</v>
      </c>
      <c r="Q174" s="5">
        <v>0</v>
      </c>
      <c r="R174" s="5">
        <v>0</v>
      </c>
      <c r="S174" s="6" t="e">
        <f t="shared" si="201"/>
        <v>#DIV/0!</v>
      </c>
      <c r="T174" s="5">
        <f t="shared" si="202"/>
        <v>0</v>
      </c>
    </row>
    <row r="175" spans="1:20" ht="15.75" customHeight="1">
      <c r="A175" s="5" t="s">
        <v>50</v>
      </c>
      <c r="B175" s="8">
        <f t="shared" ref="B175:L175" si="203">SUM(B160:B174)</f>
        <v>0</v>
      </c>
      <c r="C175" s="8">
        <f t="shared" si="203"/>
        <v>0</v>
      </c>
      <c r="D175" s="8">
        <f t="shared" si="203"/>
        <v>0</v>
      </c>
      <c r="E175" s="8">
        <f t="shared" si="203"/>
        <v>0</v>
      </c>
      <c r="F175" s="8">
        <f t="shared" si="203"/>
        <v>0</v>
      </c>
      <c r="G175" s="8">
        <f t="shared" si="203"/>
        <v>0</v>
      </c>
      <c r="H175" s="8">
        <f t="shared" si="203"/>
        <v>0</v>
      </c>
      <c r="I175" s="8">
        <f t="shared" si="203"/>
        <v>0</v>
      </c>
      <c r="J175" s="8">
        <f t="shared" si="203"/>
        <v>0</v>
      </c>
      <c r="K175" s="8">
        <f t="shared" si="203"/>
        <v>0</v>
      </c>
      <c r="L175" s="8">
        <f t="shared" si="203"/>
        <v>0</v>
      </c>
      <c r="M175" s="6" t="e">
        <f t="shared" si="199"/>
        <v>#DIV/0!</v>
      </c>
      <c r="N175" s="5">
        <f t="shared" ref="N175:O175" si="204">SUM(N160:N174)</f>
        <v>0</v>
      </c>
      <c r="O175" s="5">
        <f t="shared" si="204"/>
        <v>0</v>
      </c>
      <c r="P175" s="6" t="e">
        <f t="shared" si="200"/>
        <v>#DIV/0!</v>
      </c>
      <c r="Q175" s="5">
        <f t="shared" ref="Q175:R175" si="205">SUM(Q160:Q174)</f>
        <v>0</v>
      </c>
      <c r="R175" s="5">
        <f t="shared" si="205"/>
        <v>0</v>
      </c>
      <c r="S175" s="6" t="e">
        <f t="shared" si="201"/>
        <v>#DIV/0!</v>
      </c>
      <c r="T175" s="5">
        <f>SUM(T160:T174)</f>
        <v>0</v>
      </c>
    </row>
    <row r="176" spans="1:20" ht="15.75" customHeight="1">
      <c r="M176" s="9"/>
      <c r="P176" s="9"/>
      <c r="S176" s="9"/>
    </row>
    <row r="177" spans="1:20" ht="15.75" customHeight="1">
      <c r="M177" s="9"/>
      <c r="P177" s="9"/>
      <c r="S177" s="9"/>
    </row>
    <row r="178" spans="1:20" ht="15.75" customHeight="1">
      <c r="A178" s="8" t="str">
        <f>A11</f>
        <v>Game #7</v>
      </c>
      <c r="M178" s="9"/>
      <c r="P178" s="9"/>
      <c r="S178" s="9"/>
    </row>
    <row r="179" spans="1:20" ht="15.75" customHeight="1">
      <c r="A179" s="5" t="s">
        <v>71</v>
      </c>
      <c r="B179" s="5" t="s">
        <v>54</v>
      </c>
      <c r="C179" s="5" t="s">
        <v>4</v>
      </c>
      <c r="D179" s="5" t="s">
        <v>5</v>
      </c>
      <c r="E179" s="5" t="s">
        <v>6</v>
      </c>
      <c r="F179" s="5" t="s">
        <v>7</v>
      </c>
      <c r="G179" s="5" t="s">
        <v>8</v>
      </c>
      <c r="H179" s="7" t="s">
        <v>9</v>
      </c>
      <c r="I179" s="7" t="s">
        <v>9</v>
      </c>
      <c r="J179" s="7" t="s">
        <v>9</v>
      </c>
      <c r="K179" s="5" t="s">
        <v>10</v>
      </c>
      <c r="L179" s="5" t="s">
        <v>11</v>
      </c>
      <c r="M179" s="6" t="s">
        <v>12</v>
      </c>
      <c r="N179" s="5" t="s">
        <v>13</v>
      </c>
      <c r="O179" s="5" t="s">
        <v>14</v>
      </c>
      <c r="P179" s="6" t="s">
        <v>15</v>
      </c>
      <c r="Q179" s="5" t="s">
        <v>72</v>
      </c>
      <c r="R179" s="5" t="s">
        <v>73</v>
      </c>
      <c r="S179" s="6" t="s">
        <v>74</v>
      </c>
      <c r="T179" s="5" t="s">
        <v>19</v>
      </c>
    </row>
    <row r="180" spans="1:20" ht="15.75" customHeight="1">
      <c r="A180" s="5" t="s">
        <v>56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7">
        <v>0</v>
      </c>
      <c r="I180" s="7">
        <v>0</v>
      </c>
      <c r="J180" s="7">
        <v>0</v>
      </c>
      <c r="K180" s="5">
        <v>0</v>
      </c>
      <c r="L180" s="5">
        <v>0</v>
      </c>
      <c r="M180" s="6" t="e">
        <f t="shared" ref="M180:M195" si="206">K180/L180</f>
        <v>#DIV/0!</v>
      </c>
      <c r="N180" s="5">
        <v>0</v>
      </c>
      <c r="O180" s="5">
        <v>0</v>
      </c>
      <c r="P180" s="6" t="e">
        <f t="shared" ref="P180:P195" si="207">N180/O180</f>
        <v>#DIV/0!</v>
      </c>
      <c r="Q180" s="5">
        <v>0</v>
      </c>
      <c r="R180" s="5">
        <v>0</v>
      </c>
      <c r="S180" s="6" t="e">
        <f t="shared" ref="S180:S195" si="208">Q180/R180</f>
        <v>#DIV/0!</v>
      </c>
      <c r="T180" s="5">
        <f t="shared" ref="T180:T194" si="209">K180*3+N180*2+Q180*1</f>
        <v>0</v>
      </c>
    </row>
    <row r="181" spans="1:20" ht="15.75" customHeight="1">
      <c r="A181" s="5" t="s">
        <v>57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7">
        <v>0</v>
      </c>
      <c r="I181" s="7">
        <v>0</v>
      </c>
      <c r="J181" s="7">
        <v>0</v>
      </c>
      <c r="K181" s="5">
        <v>0</v>
      </c>
      <c r="L181" s="5">
        <v>0</v>
      </c>
      <c r="M181" s="6" t="e">
        <f t="shared" si="206"/>
        <v>#DIV/0!</v>
      </c>
      <c r="N181" s="5">
        <v>0</v>
      </c>
      <c r="O181" s="5">
        <v>0</v>
      </c>
      <c r="P181" s="6" t="e">
        <f t="shared" si="207"/>
        <v>#DIV/0!</v>
      </c>
      <c r="Q181" s="5">
        <v>0</v>
      </c>
      <c r="R181" s="5">
        <v>0</v>
      </c>
      <c r="S181" s="6" t="e">
        <f t="shared" si="208"/>
        <v>#DIV/0!</v>
      </c>
      <c r="T181" s="5">
        <f t="shared" si="209"/>
        <v>0</v>
      </c>
    </row>
    <row r="182" spans="1:20" ht="15.75" customHeight="1">
      <c r="A182" s="5" t="s">
        <v>58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7">
        <v>0</v>
      </c>
      <c r="I182" s="7">
        <v>0</v>
      </c>
      <c r="J182" s="7">
        <v>0</v>
      </c>
      <c r="K182" s="5">
        <v>0</v>
      </c>
      <c r="L182" s="5">
        <v>0</v>
      </c>
      <c r="M182" s="6" t="e">
        <f t="shared" si="206"/>
        <v>#DIV/0!</v>
      </c>
      <c r="N182" s="5">
        <v>0</v>
      </c>
      <c r="O182" s="5">
        <v>0</v>
      </c>
      <c r="P182" s="6" t="e">
        <f t="shared" si="207"/>
        <v>#DIV/0!</v>
      </c>
      <c r="Q182" s="5">
        <v>0</v>
      </c>
      <c r="R182" s="5">
        <v>0</v>
      </c>
      <c r="S182" s="6" t="e">
        <f t="shared" si="208"/>
        <v>#DIV/0!</v>
      </c>
      <c r="T182" s="5">
        <f t="shared" si="209"/>
        <v>0</v>
      </c>
    </row>
    <row r="183" spans="1:20" ht="15.75" customHeight="1">
      <c r="A183" s="5" t="s">
        <v>59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7">
        <v>0</v>
      </c>
      <c r="I183" s="7">
        <v>0</v>
      </c>
      <c r="J183" s="7">
        <v>0</v>
      </c>
      <c r="K183" s="5">
        <v>0</v>
      </c>
      <c r="L183" s="5">
        <v>0</v>
      </c>
      <c r="M183" s="6" t="e">
        <f t="shared" si="206"/>
        <v>#DIV/0!</v>
      </c>
      <c r="N183" s="5">
        <v>0</v>
      </c>
      <c r="O183" s="5">
        <v>0</v>
      </c>
      <c r="P183" s="6" t="e">
        <f t="shared" si="207"/>
        <v>#DIV/0!</v>
      </c>
      <c r="Q183" s="5">
        <v>0</v>
      </c>
      <c r="R183" s="5">
        <v>0</v>
      </c>
      <c r="S183" s="6" t="e">
        <f t="shared" si="208"/>
        <v>#DIV/0!</v>
      </c>
      <c r="T183" s="5">
        <f t="shared" si="209"/>
        <v>0</v>
      </c>
    </row>
    <row r="184" spans="1:20" ht="15.75" customHeight="1">
      <c r="A184" s="5" t="s">
        <v>60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7">
        <v>0</v>
      </c>
      <c r="I184" s="7">
        <v>0</v>
      </c>
      <c r="J184" s="7">
        <v>0</v>
      </c>
      <c r="K184" s="5">
        <v>0</v>
      </c>
      <c r="L184" s="5">
        <v>0</v>
      </c>
      <c r="M184" s="6" t="e">
        <f t="shared" si="206"/>
        <v>#DIV/0!</v>
      </c>
      <c r="N184" s="5">
        <v>0</v>
      </c>
      <c r="O184" s="5">
        <v>0</v>
      </c>
      <c r="P184" s="6" t="e">
        <f t="shared" si="207"/>
        <v>#DIV/0!</v>
      </c>
      <c r="Q184" s="5">
        <v>0</v>
      </c>
      <c r="R184" s="5">
        <v>0</v>
      </c>
      <c r="S184" s="6" t="e">
        <f t="shared" si="208"/>
        <v>#DIV/0!</v>
      </c>
      <c r="T184" s="5">
        <f t="shared" si="209"/>
        <v>0</v>
      </c>
    </row>
    <row r="185" spans="1:20" ht="15.75" customHeight="1">
      <c r="A185" s="5" t="s">
        <v>61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7">
        <v>0</v>
      </c>
      <c r="I185" s="7">
        <v>0</v>
      </c>
      <c r="J185" s="7">
        <v>0</v>
      </c>
      <c r="K185" s="5">
        <v>0</v>
      </c>
      <c r="L185" s="5">
        <v>0</v>
      </c>
      <c r="M185" s="6" t="e">
        <f t="shared" si="206"/>
        <v>#DIV/0!</v>
      </c>
      <c r="N185" s="5">
        <v>0</v>
      </c>
      <c r="O185" s="5">
        <v>0</v>
      </c>
      <c r="P185" s="6" t="e">
        <f t="shared" si="207"/>
        <v>#DIV/0!</v>
      </c>
      <c r="Q185" s="5">
        <v>0</v>
      </c>
      <c r="R185" s="5">
        <v>0</v>
      </c>
      <c r="S185" s="6" t="e">
        <f t="shared" si="208"/>
        <v>#DIV/0!</v>
      </c>
      <c r="T185" s="5">
        <f t="shared" si="209"/>
        <v>0</v>
      </c>
    </row>
    <row r="186" spans="1:20" ht="15.75" customHeight="1">
      <c r="A186" s="5" t="s">
        <v>62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7">
        <v>0</v>
      </c>
      <c r="I186" s="7">
        <v>0</v>
      </c>
      <c r="J186" s="7">
        <v>0</v>
      </c>
      <c r="K186" s="5">
        <v>0</v>
      </c>
      <c r="L186" s="5">
        <v>0</v>
      </c>
      <c r="M186" s="6" t="e">
        <f t="shared" si="206"/>
        <v>#DIV/0!</v>
      </c>
      <c r="N186" s="5">
        <v>0</v>
      </c>
      <c r="O186" s="5">
        <v>0</v>
      </c>
      <c r="P186" s="6" t="e">
        <f t="shared" si="207"/>
        <v>#DIV/0!</v>
      </c>
      <c r="Q186" s="5">
        <v>0</v>
      </c>
      <c r="R186" s="5">
        <v>0</v>
      </c>
      <c r="S186" s="6" t="e">
        <f t="shared" si="208"/>
        <v>#DIV/0!</v>
      </c>
      <c r="T186" s="5">
        <f t="shared" si="209"/>
        <v>0</v>
      </c>
    </row>
    <row r="187" spans="1:20" ht="15.75" customHeight="1">
      <c r="A187" s="5" t="s">
        <v>63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7">
        <v>0</v>
      </c>
      <c r="I187" s="7">
        <v>0</v>
      </c>
      <c r="J187" s="7">
        <v>0</v>
      </c>
      <c r="K187" s="5">
        <v>0</v>
      </c>
      <c r="L187" s="5">
        <v>0</v>
      </c>
      <c r="M187" s="6" t="e">
        <f t="shared" si="206"/>
        <v>#DIV/0!</v>
      </c>
      <c r="N187" s="5">
        <v>0</v>
      </c>
      <c r="O187" s="5">
        <v>0</v>
      </c>
      <c r="P187" s="6" t="e">
        <f t="shared" si="207"/>
        <v>#DIV/0!</v>
      </c>
      <c r="Q187" s="5">
        <v>0</v>
      </c>
      <c r="R187" s="5">
        <v>0</v>
      </c>
      <c r="S187" s="6" t="e">
        <f t="shared" si="208"/>
        <v>#DIV/0!</v>
      </c>
      <c r="T187" s="5">
        <f t="shared" si="209"/>
        <v>0</v>
      </c>
    </row>
    <row r="188" spans="1:20" ht="15.75" customHeight="1">
      <c r="A188" s="5" t="s">
        <v>64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7">
        <v>0</v>
      </c>
      <c r="I188" s="7">
        <v>0</v>
      </c>
      <c r="J188" s="7">
        <v>0</v>
      </c>
      <c r="K188" s="5">
        <v>0</v>
      </c>
      <c r="L188" s="5">
        <v>0</v>
      </c>
      <c r="M188" s="6" t="e">
        <f t="shared" si="206"/>
        <v>#DIV/0!</v>
      </c>
      <c r="N188" s="5">
        <v>0</v>
      </c>
      <c r="O188" s="5">
        <v>0</v>
      </c>
      <c r="P188" s="6" t="e">
        <f t="shared" si="207"/>
        <v>#DIV/0!</v>
      </c>
      <c r="Q188" s="5">
        <v>0</v>
      </c>
      <c r="R188" s="5">
        <v>0</v>
      </c>
      <c r="S188" s="6" t="e">
        <f t="shared" si="208"/>
        <v>#DIV/0!</v>
      </c>
      <c r="T188" s="5">
        <f t="shared" si="209"/>
        <v>0</v>
      </c>
    </row>
    <row r="189" spans="1:20" ht="15.75" customHeight="1">
      <c r="A189" s="5" t="s">
        <v>65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7">
        <v>0</v>
      </c>
      <c r="I189" s="7">
        <v>0</v>
      </c>
      <c r="J189" s="7">
        <v>0</v>
      </c>
      <c r="K189" s="5">
        <v>0</v>
      </c>
      <c r="L189" s="5">
        <v>0</v>
      </c>
      <c r="M189" s="6" t="e">
        <f t="shared" si="206"/>
        <v>#DIV/0!</v>
      </c>
      <c r="N189" s="5">
        <v>0</v>
      </c>
      <c r="O189" s="5">
        <v>0</v>
      </c>
      <c r="P189" s="6" t="e">
        <f t="shared" si="207"/>
        <v>#DIV/0!</v>
      </c>
      <c r="Q189" s="5">
        <v>0</v>
      </c>
      <c r="R189" s="5">
        <v>0</v>
      </c>
      <c r="S189" s="6" t="e">
        <f t="shared" si="208"/>
        <v>#DIV/0!</v>
      </c>
      <c r="T189" s="5">
        <f t="shared" si="209"/>
        <v>0</v>
      </c>
    </row>
    <row r="190" spans="1:20" ht="15.75" customHeight="1">
      <c r="A190" s="5" t="s">
        <v>66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7">
        <v>0</v>
      </c>
      <c r="I190" s="7">
        <v>0</v>
      </c>
      <c r="J190" s="7">
        <v>0</v>
      </c>
      <c r="K190" s="5">
        <v>0</v>
      </c>
      <c r="L190" s="5">
        <v>0</v>
      </c>
      <c r="M190" s="6" t="e">
        <f t="shared" si="206"/>
        <v>#DIV/0!</v>
      </c>
      <c r="N190" s="5">
        <v>0</v>
      </c>
      <c r="O190" s="5">
        <v>0</v>
      </c>
      <c r="P190" s="6" t="e">
        <f t="shared" si="207"/>
        <v>#DIV/0!</v>
      </c>
      <c r="Q190" s="5">
        <v>0</v>
      </c>
      <c r="R190" s="5">
        <v>0</v>
      </c>
      <c r="S190" s="6" t="e">
        <f t="shared" si="208"/>
        <v>#DIV/0!</v>
      </c>
      <c r="T190" s="5">
        <f t="shared" si="209"/>
        <v>0</v>
      </c>
    </row>
    <row r="191" spans="1:20" ht="15.75" customHeight="1">
      <c r="A191" s="5" t="s">
        <v>67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7">
        <v>0</v>
      </c>
      <c r="I191" s="7">
        <v>0</v>
      </c>
      <c r="J191" s="7">
        <v>0</v>
      </c>
      <c r="K191" s="5">
        <v>0</v>
      </c>
      <c r="L191" s="5">
        <v>0</v>
      </c>
      <c r="M191" s="6" t="e">
        <f t="shared" si="206"/>
        <v>#DIV/0!</v>
      </c>
      <c r="N191" s="5">
        <v>0</v>
      </c>
      <c r="O191" s="5">
        <v>0</v>
      </c>
      <c r="P191" s="6" t="e">
        <f t="shared" si="207"/>
        <v>#DIV/0!</v>
      </c>
      <c r="Q191" s="5">
        <v>0</v>
      </c>
      <c r="R191" s="5">
        <v>0</v>
      </c>
      <c r="S191" s="6" t="e">
        <f t="shared" si="208"/>
        <v>#DIV/0!</v>
      </c>
      <c r="T191" s="5">
        <f t="shared" si="209"/>
        <v>0</v>
      </c>
    </row>
    <row r="192" spans="1:20" ht="15.75" customHeight="1">
      <c r="A192" s="5" t="s">
        <v>68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7">
        <v>0</v>
      </c>
      <c r="I192" s="7">
        <v>0</v>
      </c>
      <c r="J192" s="7">
        <v>0</v>
      </c>
      <c r="K192" s="5">
        <v>0</v>
      </c>
      <c r="L192" s="5">
        <v>0</v>
      </c>
      <c r="M192" s="6" t="e">
        <f t="shared" si="206"/>
        <v>#DIV/0!</v>
      </c>
      <c r="N192" s="5">
        <v>0</v>
      </c>
      <c r="O192" s="5">
        <v>0</v>
      </c>
      <c r="P192" s="6" t="e">
        <f t="shared" si="207"/>
        <v>#DIV/0!</v>
      </c>
      <c r="Q192" s="5">
        <v>0</v>
      </c>
      <c r="R192" s="5">
        <v>0</v>
      </c>
      <c r="S192" s="6" t="e">
        <f t="shared" si="208"/>
        <v>#DIV/0!</v>
      </c>
      <c r="T192" s="5">
        <f t="shared" si="209"/>
        <v>0</v>
      </c>
    </row>
    <row r="193" spans="1:20" ht="15.75" customHeight="1">
      <c r="A193" s="5" t="s">
        <v>69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7">
        <v>0</v>
      </c>
      <c r="I193" s="7">
        <v>0</v>
      </c>
      <c r="J193" s="7">
        <v>0</v>
      </c>
      <c r="K193" s="5">
        <v>0</v>
      </c>
      <c r="L193" s="5">
        <v>0</v>
      </c>
      <c r="M193" s="6" t="e">
        <f t="shared" si="206"/>
        <v>#DIV/0!</v>
      </c>
      <c r="N193" s="5">
        <v>0</v>
      </c>
      <c r="O193" s="5">
        <v>0</v>
      </c>
      <c r="P193" s="6" t="e">
        <f t="shared" si="207"/>
        <v>#DIV/0!</v>
      </c>
      <c r="Q193" s="5">
        <v>0</v>
      </c>
      <c r="R193" s="5">
        <v>0</v>
      </c>
      <c r="S193" s="6" t="e">
        <f t="shared" si="208"/>
        <v>#DIV/0!</v>
      </c>
      <c r="T193" s="5">
        <f t="shared" si="209"/>
        <v>0</v>
      </c>
    </row>
    <row r="194" spans="1:20" ht="15.75" customHeight="1">
      <c r="A194" s="5" t="s">
        <v>70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7">
        <v>0</v>
      </c>
      <c r="I194" s="7">
        <v>0</v>
      </c>
      <c r="J194" s="7">
        <v>0</v>
      </c>
      <c r="K194" s="5">
        <v>0</v>
      </c>
      <c r="L194" s="5">
        <v>0</v>
      </c>
      <c r="M194" s="6" t="e">
        <f t="shared" si="206"/>
        <v>#DIV/0!</v>
      </c>
      <c r="N194" s="5">
        <v>0</v>
      </c>
      <c r="O194" s="5">
        <v>0</v>
      </c>
      <c r="P194" s="6" t="e">
        <f t="shared" si="207"/>
        <v>#DIV/0!</v>
      </c>
      <c r="Q194" s="5">
        <v>0</v>
      </c>
      <c r="R194" s="5">
        <v>0</v>
      </c>
      <c r="S194" s="6" t="e">
        <f t="shared" si="208"/>
        <v>#DIV/0!</v>
      </c>
      <c r="T194" s="5">
        <f t="shared" si="209"/>
        <v>0</v>
      </c>
    </row>
    <row r="195" spans="1:20" ht="15.75" customHeight="1">
      <c r="A195" s="5" t="s">
        <v>50</v>
      </c>
      <c r="B195" s="8">
        <f t="shared" ref="B195:L195" si="210">SUM(B180:B194)</f>
        <v>0</v>
      </c>
      <c r="C195" s="8">
        <f t="shared" si="210"/>
        <v>0</v>
      </c>
      <c r="D195" s="8">
        <f t="shared" si="210"/>
        <v>0</v>
      </c>
      <c r="E195" s="8">
        <f t="shared" si="210"/>
        <v>0</v>
      </c>
      <c r="F195" s="8">
        <f t="shared" si="210"/>
        <v>0</v>
      </c>
      <c r="G195" s="8">
        <f t="shared" si="210"/>
        <v>0</v>
      </c>
      <c r="H195" s="8">
        <f t="shared" si="210"/>
        <v>0</v>
      </c>
      <c r="I195" s="8">
        <f t="shared" si="210"/>
        <v>0</v>
      </c>
      <c r="J195" s="8">
        <f t="shared" si="210"/>
        <v>0</v>
      </c>
      <c r="K195" s="8">
        <f t="shared" si="210"/>
        <v>0</v>
      </c>
      <c r="L195" s="8">
        <f t="shared" si="210"/>
        <v>0</v>
      </c>
      <c r="M195" s="6" t="e">
        <f t="shared" si="206"/>
        <v>#DIV/0!</v>
      </c>
      <c r="N195" s="5">
        <f t="shared" ref="N195:O195" si="211">SUM(N180:N194)</f>
        <v>0</v>
      </c>
      <c r="O195" s="5">
        <f t="shared" si="211"/>
        <v>0</v>
      </c>
      <c r="P195" s="6" t="e">
        <f t="shared" si="207"/>
        <v>#DIV/0!</v>
      </c>
      <c r="Q195" s="5">
        <f t="shared" ref="Q195:R195" si="212">SUM(Q180:Q194)</f>
        <v>0</v>
      </c>
      <c r="R195" s="5">
        <f t="shared" si="212"/>
        <v>0</v>
      </c>
      <c r="S195" s="6" t="e">
        <f t="shared" si="208"/>
        <v>#DIV/0!</v>
      </c>
      <c r="T195" s="5">
        <f>SUM(T180:T194)</f>
        <v>0</v>
      </c>
    </row>
    <row r="196" spans="1:20" ht="15.75" customHeight="1">
      <c r="M196" s="9"/>
      <c r="P196" s="9"/>
      <c r="S196" s="9"/>
    </row>
    <row r="197" spans="1:20" ht="15.75" customHeight="1">
      <c r="M197" s="9"/>
      <c r="P197" s="9"/>
      <c r="S197" s="9"/>
    </row>
    <row r="198" spans="1:20" ht="15.75" customHeight="1">
      <c r="A198" s="8" t="str">
        <f>A12</f>
        <v>Game #8</v>
      </c>
      <c r="M198" s="9"/>
      <c r="P198" s="9"/>
      <c r="S198" s="9"/>
    </row>
    <row r="199" spans="1:20" ht="15.75" customHeight="1">
      <c r="A199" s="5" t="s">
        <v>71</v>
      </c>
      <c r="B199" s="5" t="s">
        <v>54</v>
      </c>
      <c r="C199" s="5" t="s">
        <v>4</v>
      </c>
      <c r="D199" s="5" t="s">
        <v>5</v>
      </c>
      <c r="E199" s="5" t="s">
        <v>6</v>
      </c>
      <c r="F199" s="5" t="s">
        <v>7</v>
      </c>
      <c r="G199" s="5" t="s">
        <v>8</v>
      </c>
      <c r="H199" s="7" t="s">
        <v>9</v>
      </c>
      <c r="I199" s="7" t="s">
        <v>9</v>
      </c>
      <c r="J199" s="7" t="s">
        <v>9</v>
      </c>
      <c r="K199" s="5" t="s">
        <v>10</v>
      </c>
      <c r="L199" s="5" t="s">
        <v>11</v>
      </c>
      <c r="M199" s="6" t="s">
        <v>12</v>
      </c>
      <c r="N199" s="5" t="s">
        <v>13</v>
      </c>
      <c r="O199" s="5" t="s">
        <v>14</v>
      </c>
      <c r="P199" s="6" t="s">
        <v>15</v>
      </c>
      <c r="Q199" s="5" t="s">
        <v>72</v>
      </c>
      <c r="R199" s="5" t="s">
        <v>73</v>
      </c>
      <c r="S199" s="6" t="s">
        <v>74</v>
      </c>
      <c r="T199" s="5" t="s">
        <v>19</v>
      </c>
    </row>
    <row r="200" spans="1:20" ht="15.75" customHeight="1">
      <c r="A200" s="5" t="s">
        <v>56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7">
        <v>0</v>
      </c>
      <c r="I200" s="7">
        <v>0</v>
      </c>
      <c r="J200" s="7">
        <v>0</v>
      </c>
      <c r="K200" s="5">
        <v>0</v>
      </c>
      <c r="L200" s="5">
        <v>0</v>
      </c>
      <c r="M200" s="6" t="e">
        <f t="shared" ref="M200:M215" si="213">K200/L200</f>
        <v>#DIV/0!</v>
      </c>
      <c r="N200" s="5">
        <v>0</v>
      </c>
      <c r="O200" s="5">
        <v>0</v>
      </c>
      <c r="P200" s="6" t="e">
        <f t="shared" ref="P200:P215" si="214">N200/O200</f>
        <v>#DIV/0!</v>
      </c>
      <c r="Q200" s="5">
        <v>0</v>
      </c>
      <c r="R200" s="5">
        <v>0</v>
      </c>
      <c r="S200" s="6" t="e">
        <f t="shared" ref="S200:S215" si="215">Q200/R200</f>
        <v>#DIV/0!</v>
      </c>
      <c r="T200" s="5">
        <f t="shared" ref="T200:T214" si="216">K200*3+N200*2+Q200*1</f>
        <v>0</v>
      </c>
    </row>
    <row r="201" spans="1:20" ht="15.75" customHeight="1">
      <c r="A201" s="5" t="s">
        <v>57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7">
        <v>0</v>
      </c>
      <c r="I201" s="7">
        <v>0</v>
      </c>
      <c r="J201" s="7">
        <v>0</v>
      </c>
      <c r="K201" s="5">
        <v>0</v>
      </c>
      <c r="L201" s="5">
        <v>0</v>
      </c>
      <c r="M201" s="6" t="e">
        <f t="shared" si="213"/>
        <v>#DIV/0!</v>
      </c>
      <c r="N201" s="5">
        <v>0</v>
      </c>
      <c r="O201" s="5">
        <v>0</v>
      </c>
      <c r="P201" s="6" t="e">
        <f t="shared" si="214"/>
        <v>#DIV/0!</v>
      </c>
      <c r="Q201" s="5">
        <v>0</v>
      </c>
      <c r="R201" s="5">
        <v>0</v>
      </c>
      <c r="S201" s="6" t="e">
        <f t="shared" si="215"/>
        <v>#DIV/0!</v>
      </c>
      <c r="T201" s="5">
        <f t="shared" si="216"/>
        <v>0</v>
      </c>
    </row>
    <row r="202" spans="1:20" ht="15.75" customHeight="1">
      <c r="A202" s="5" t="s">
        <v>58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7">
        <v>0</v>
      </c>
      <c r="I202" s="7">
        <v>0</v>
      </c>
      <c r="J202" s="7">
        <v>0</v>
      </c>
      <c r="K202" s="5">
        <v>0</v>
      </c>
      <c r="L202" s="5">
        <v>0</v>
      </c>
      <c r="M202" s="6" t="e">
        <f t="shared" si="213"/>
        <v>#DIV/0!</v>
      </c>
      <c r="N202" s="5">
        <v>0</v>
      </c>
      <c r="O202" s="5">
        <v>0</v>
      </c>
      <c r="P202" s="6" t="e">
        <f t="shared" si="214"/>
        <v>#DIV/0!</v>
      </c>
      <c r="Q202" s="5">
        <v>0</v>
      </c>
      <c r="R202" s="5">
        <v>0</v>
      </c>
      <c r="S202" s="6" t="e">
        <f t="shared" si="215"/>
        <v>#DIV/0!</v>
      </c>
      <c r="T202" s="5">
        <f t="shared" si="216"/>
        <v>0</v>
      </c>
    </row>
    <row r="203" spans="1:20" ht="15.75" customHeight="1">
      <c r="A203" s="5" t="s">
        <v>59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7">
        <v>0</v>
      </c>
      <c r="I203" s="7">
        <v>0</v>
      </c>
      <c r="J203" s="7">
        <v>0</v>
      </c>
      <c r="K203" s="5">
        <v>0</v>
      </c>
      <c r="L203" s="5">
        <v>0</v>
      </c>
      <c r="M203" s="6" t="e">
        <f t="shared" si="213"/>
        <v>#DIV/0!</v>
      </c>
      <c r="N203" s="5">
        <v>0</v>
      </c>
      <c r="O203" s="5">
        <v>0</v>
      </c>
      <c r="P203" s="6" t="e">
        <f t="shared" si="214"/>
        <v>#DIV/0!</v>
      </c>
      <c r="Q203" s="5">
        <v>0</v>
      </c>
      <c r="R203" s="5">
        <v>0</v>
      </c>
      <c r="S203" s="6" t="e">
        <f t="shared" si="215"/>
        <v>#DIV/0!</v>
      </c>
      <c r="T203" s="5">
        <f t="shared" si="216"/>
        <v>0</v>
      </c>
    </row>
    <row r="204" spans="1:20" ht="15.75" customHeight="1">
      <c r="A204" s="5" t="s">
        <v>60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7">
        <v>0</v>
      </c>
      <c r="I204" s="7">
        <v>0</v>
      </c>
      <c r="J204" s="7">
        <v>0</v>
      </c>
      <c r="K204" s="5">
        <v>0</v>
      </c>
      <c r="L204" s="5">
        <v>0</v>
      </c>
      <c r="M204" s="6" t="e">
        <f t="shared" si="213"/>
        <v>#DIV/0!</v>
      </c>
      <c r="N204" s="5">
        <v>0</v>
      </c>
      <c r="O204" s="5">
        <v>0</v>
      </c>
      <c r="P204" s="6" t="e">
        <f t="shared" si="214"/>
        <v>#DIV/0!</v>
      </c>
      <c r="Q204" s="5">
        <v>0</v>
      </c>
      <c r="R204" s="5">
        <v>0</v>
      </c>
      <c r="S204" s="6" t="e">
        <f t="shared" si="215"/>
        <v>#DIV/0!</v>
      </c>
      <c r="T204" s="5">
        <f t="shared" si="216"/>
        <v>0</v>
      </c>
    </row>
    <row r="205" spans="1:20" ht="15.75" customHeight="1">
      <c r="A205" s="5" t="s">
        <v>61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7">
        <v>0</v>
      </c>
      <c r="I205" s="7">
        <v>0</v>
      </c>
      <c r="J205" s="7">
        <v>0</v>
      </c>
      <c r="K205" s="5">
        <v>0</v>
      </c>
      <c r="L205" s="5">
        <v>0</v>
      </c>
      <c r="M205" s="6" t="e">
        <f t="shared" si="213"/>
        <v>#DIV/0!</v>
      </c>
      <c r="N205" s="5">
        <v>0</v>
      </c>
      <c r="O205" s="5">
        <v>0</v>
      </c>
      <c r="P205" s="6" t="e">
        <f t="shared" si="214"/>
        <v>#DIV/0!</v>
      </c>
      <c r="Q205" s="5">
        <v>0</v>
      </c>
      <c r="R205" s="5">
        <v>0</v>
      </c>
      <c r="S205" s="6" t="e">
        <f t="shared" si="215"/>
        <v>#DIV/0!</v>
      </c>
      <c r="T205" s="5">
        <f t="shared" si="216"/>
        <v>0</v>
      </c>
    </row>
    <row r="206" spans="1:20" ht="15.75" customHeight="1">
      <c r="A206" s="5" t="s">
        <v>62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7">
        <v>0</v>
      </c>
      <c r="I206" s="7">
        <v>0</v>
      </c>
      <c r="J206" s="7">
        <v>0</v>
      </c>
      <c r="K206" s="5">
        <v>0</v>
      </c>
      <c r="L206" s="5">
        <v>0</v>
      </c>
      <c r="M206" s="6" t="e">
        <f t="shared" si="213"/>
        <v>#DIV/0!</v>
      </c>
      <c r="N206" s="5">
        <v>0</v>
      </c>
      <c r="O206" s="5">
        <v>0</v>
      </c>
      <c r="P206" s="6" t="e">
        <f t="shared" si="214"/>
        <v>#DIV/0!</v>
      </c>
      <c r="Q206" s="5">
        <v>0</v>
      </c>
      <c r="R206" s="5">
        <v>0</v>
      </c>
      <c r="S206" s="6" t="e">
        <f t="shared" si="215"/>
        <v>#DIV/0!</v>
      </c>
      <c r="T206" s="5">
        <f t="shared" si="216"/>
        <v>0</v>
      </c>
    </row>
    <row r="207" spans="1:20" ht="15.75" customHeight="1">
      <c r="A207" s="5" t="s">
        <v>63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7">
        <v>0</v>
      </c>
      <c r="I207" s="7">
        <v>0</v>
      </c>
      <c r="J207" s="7">
        <v>0</v>
      </c>
      <c r="K207" s="5">
        <v>0</v>
      </c>
      <c r="L207" s="5">
        <v>0</v>
      </c>
      <c r="M207" s="6" t="e">
        <f t="shared" si="213"/>
        <v>#DIV/0!</v>
      </c>
      <c r="N207" s="5">
        <v>0</v>
      </c>
      <c r="O207" s="5">
        <v>0</v>
      </c>
      <c r="P207" s="6" t="e">
        <f t="shared" si="214"/>
        <v>#DIV/0!</v>
      </c>
      <c r="Q207" s="5">
        <v>0</v>
      </c>
      <c r="R207" s="5">
        <v>0</v>
      </c>
      <c r="S207" s="6" t="e">
        <f t="shared" si="215"/>
        <v>#DIV/0!</v>
      </c>
      <c r="T207" s="5">
        <f t="shared" si="216"/>
        <v>0</v>
      </c>
    </row>
    <row r="208" spans="1:20" ht="15.75" customHeight="1">
      <c r="A208" s="5" t="s">
        <v>64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7">
        <v>0</v>
      </c>
      <c r="I208" s="7">
        <v>0</v>
      </c>
      <c r="J208" s="7">
        <v>0</v>
      </c>
      <c r="K208" s="5">
        <v>0</v>
      </c>
      <c r="L208" s="5">
        <v>0</v>
      </c>
      <c r="M208" s="6" t="e">
        <f t="shared" si="213"/>
        <v>#DIV/0!</v>
      </c>
      <c r="N208" s="5">
        <v>0</v>
      </c>
      <c r="O208" s="5">
        <v>0</v>
      </c>
      <c r="P208" s="6" t="e">
        <f t="shared" si="214"/>
        <v>#DIV/0!</v>
      </c>
      <c r="Q208" s="5">
        <v>0</v>
      </c>
      <c r="R208" s="5">
        <v>0</v>
      </c>
      <c r="S208" s="6" t="e">
        <f t="shared" si="215"/>
        <v>#DIV/0!</v>
      </c>
      <c r="T208" s="5">
        <f t="shared" si="216"/>
        <v>0</v>
      </c>
    </row>
    <row r="209" spans="1:20" ht="15.75" customHeight="1">
      <c r="A209" s="5" t="s">
        <v>65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7">
        <v>0</v>
      </c>
      <c r="I209" s="7">
        <v>0</v>
      </c>
      <c r="J209" s="7">
        <v>0</v>
      </c>
      <c r="K209" s="5">
        <v>0</v>
      </c>
      <c r="L209" s="5">
        <v>0</v>
      </c>
      <c r="M209" s="6" t="e">
        <f t="shared" si="213"/>
        <v>#DIV/0!</v>
      </c>
      <c r="N209" s="5">
        <v>0</v>
      </c>
      <c r="O209" s="5">
        <v>0</v>
      </c>
      <c r="P209" s="6" t="e">
        <f t="shared" si="214"/>
        <v>#DIV/0!</v>
      </c>
      <c r="Q209" s="5">
        <v>0</v>
      </c>
      <c r="R209" s="5">
        <v>0</v>
      </c>
      <c r="S209" s="6" t="e">
        <f t="shared" si="215"/>
        <v>#DIV/0!</v>
      </c>
      <c r="T209" s="5">
        <f t="shared" si="216"/>
        <v>0</v>
      </c>
    </row>
    <row r="210" spans="1:20" ht="15.75" customHeight="1">
      <c r="A210" s="5" t="s">
        <v>66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7">
        <v>0</v>
      </c>
      <c r="I210" s="7">
        <v>0</v>
      </c>
      <c r="J210" s="7">
        <v>0</v>
      </c>
      <c r="K210" s="5">
        <v>0</v>
      </c>
      <c r="L210" s="5">
        <v>0</v>
      </c>
      <c r="M210" s="6" t="e">
        <f t="shared" si="213"/>
        <v>#DIV/0!</v>
      </c>
      <c r="N210" s="5">
        <v>0</v>
      </c>
      <c r="O210" s="5">
        <v>0</v>
      </c>
      <c r="P210" s="6" t="e">
        <f t="shared" si="214"/>
        <v>#DIV/0!</v>
      </c>
      <c r="Q210" s="5">
        <v>0</v>
      </c>
      <c r="R210" s="5">
        <v>0</v>
      </c>
      <c r="S210" s="6" t="e">
        <f t="shared" si="215"/>
        <v>#DIV/0!</v>
      </c>
      <c r="T210" s="5">
        <f t="shared" si="216"/>
        <v>0</v>
      </c>
    </row>
    <row r="211" spans="1:20" ht="15.75" customHeight="1">
      <c r="A211" s="5" t="s">
        <v>67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7">
        <v>0</v>
      </c>
      <c r="I211" s="7">
        <v>0</v>
      </c>
      <c r="J211" s="7">
        <v>0</v>
      </c>
      <c r="K211" s="5">
        <v>0</v>
      </c>
      <c r="L211" s="5">
        <v>0</v>
      </c>
      <c r="M211" s="6" t="e">
        <f t="shared" si="213"/>
        <v>#DIV/0!</v>
      </c>
      <c r="N211" s="5">
        <v>0</v>
      </c>
      <c r="O211" s="5">
        <v>0</v>
      </c>
      <c r="P211" s="6" t="e">
        <f t="shared" si="214"/>
        <v>#DIV/0!</v>
      </c>
      <c r="Q211" s="5">
        <v>0</v>
      </c>
      <c r="R211" s="5">
        <v>0</v>
      </c>
      <c r="S211" s="6" t="e">
        <f t="shared" si="215"/>
        <v>#DIV/0!</v>
      </c>
      <c r="T211" s="5">
        <f t="shared" si="216"/>
        <v>0</v>
      </c>
    </row>
    <row r="212" spans="1:20" ht="15.75" customHeight="1">
      <c r="A212" s="5" t="s">
        <v>68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7">
        <v>0</v>
      </c>
      <c r="I212" s="7">
        <v>0</v>
      </c>
      <c r="J212" s="7">
        <v>0</v>
      </c>
      <c r="K212" s="5">
        <v>0</v>
      </c>
      <c r="L212" s="5">
        <v>0</v>
      </c>
      <c r="M212" s="6" t="e">
        <f t="shared" si="213"/>
        <v>#DIV/0!</v>
      </c>
      <c r="N212" s="5">
        <v>0</v>
      </c>
      <c r="O212" s="5">
        <v>0</v>
      </c>
      <c r="P212" s="6" t="e">
        <f t="shared" si="214"/>
        <v>#DIV/0!</v>
      </c>
      <c r="Q212" s="5">
        <v>0</v>
      </c>
      <c r="R212" s="5">
        <v>0</v>
      </c>
      <c r="S212" s="6" t="e">
        <f t="shared" si="215"/>
        <v>#DIV/0!</v>
      </c>
      <c r="T212" s="5">
        <f t="shared" si="216"/>
        <v>0</v>
      </c>
    </row>
    <row r="213" spans="1:20" ht="15.75" customHeight="1">
      <c r="A213" s="5" t="s">
        <v>69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7">
        <v>0</v>
      </c>
      <c r="I213" s="7">
        <v>0</v>
      </c>
      <c r="J213" s="7">
        <v>0</v>
      </c>
      <c r="K213" s="5">
        <v>0</v>
      </c>
      <c r="L213" s="5">
        <v>0</v>
      </c>
      <c r="M213" s="6" t="e">
        <f t="shared" si="213"/>
        <v>#DIV/0!</v>
      </c>
      <c r="N213" s="5">
        <v>0</v>
      </c>
      <c r="O213" s="5">
        <v>0</v>
      </c>
      <c r="P213" s="6" t="e">
        <f t="shared" si="214"/>
        <v>#DIV/0!</v>
      </c>
      <c r="Q213" s="5">
        <v>0</v>
      </c>
      <c r="R213" s="5">
        <v>0</v>
      </c>
      <c r="S213" s="6" t="e">
        <f t="shared" si="215"/>
        <v>#DIV/0!</v>
      </c>
      <c r="T213" s="5">
        <f t="shared" si="216"/>
        <v>0</v>
      </c>
    </row>
    <row r="214" spans="1:20" ht="15.75" customHeight="1">
      <c r="A214" s="5" t="s">
        <v>70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7">
        <v>0</v>
      </c>
      <c r="I214" s="7">
        <v>0</v>
      </c>
      <c r="J214" s="7">
        <v>0</v>
      </c>
      <c r="K214" s="5">
        <v>0</v>
      </c>
      <c r="L214" s="5">
        <v>0</v>
      </c>
      <c r="M214" s="6" t="e">
        <f t="shared" si="213"/>
        <v>#DIV/0!</v>
      </c>
      <c r="N214" s="5">
        <v>0</v>
      </c>
      <c r="O214" s="5">
        <v>0</v>
      </c>
      <c r="P214" s="6" t="e">
        <f t="shared" si="214"/>
        <v>#DIV/0!</v>
      </c>
      <c r="Q214" s="5">
        <v>0</v>
      </c>
      <c r="R214" s="5">
        <v>0</v>
      </c>
      <c r="S214" s="6" t="e">
        <f t="shared" si="215"/>
        <v>#DIV/0!</v>
      </c>
      <c r="T214" s="5">
        <f t="shared" si="216"/>
        <v>0</v>
      </c>
    </row>
    <row r="215" spans="1:20" ht="15.75" customHeight="1">
      <c r="A215" s="5" t="s">
        <v>50</v>
      </c>
      <c r="B215" s="8">
        <f t="shared" ref="B215:L215" si="217">SUM(B200:B214)</f>
        <v>0</v>
      </c>
      <c r="C215" s="8">
        <f t="shared" si="217"/>
        <v>0</v>
      </c>
      <c r="D215" s="8">
        <f t="shared" si="217"/>
        <v>0</v>
      </c>
      <c r="E215" s="8">
        <f t="shared" si="217"/>
        <v>0</v>
      </c>
      <c r="F215" s="8">
        <f t="shared" si="217"/>
        <v>0</v>
      </c>
      <c r="G215" s="8">
        <f t="shared" si="217"/>
        <v>0</v>
      </c>
      <c r="H215" s="8">
        <f t="shared" si="217"/>
        <v>0</v>
      </c>
      <c r="I215" s="8">
        <f t="shared" si="217"/>
        <v>0</v>
      </c>
      <c r="J215" s="8">
        <f t="shared" si="217"/>
        <v>0</v>
      </c>
      <c r="K215" s="8">
        <f t="shared" si="217"/>
        <v>0</v>
      </c>
      <c r="L215" s="8">
        <f t="shared" si="217"/>
        <v>0</v>
      </c>
      <c r="M215" s="6" t="e">
        <f t="shared" si="213"/>
        <v>#DIV/0!</v>
      </c>
      <c r="N215" s="5">
        <f t="shared" ref="N215:O215" si="218">SUM(N200:N214)</f>
        <v>0</v>
      </c>
      <c r="O215" s="5">
        <f t="shared" si="218"/>
        <v>0</v>
      </c>
      <c r="P215" s="6" t="e">
        <f t="shared" si="214"/>
        <v>#DIV/0!</v>
      </c>
      <c r="Q215" s="5">
        <f t="shared" ref="Q215:R215" si="219">SUM(Q200:Q214)</f>
        <v>0</v>
      </c>
      <c r="R215" s="5">
        <f t="shared" si="219"/>
        <v>0</v>
      </c>
      <c r="S215" s="6" t="e">
        <f t="shared" si="215"/>
        <v>#DIV/0!</v>
      </c>
      <c r="T215" s="5">
        <f>SUM(T200:T214)</f>
        <v>0</v>
      </c>
    </row>
    <row r="216" spans="1:20" ht="15.75" customHeight="1">
      <c r="M216" s="9"/>
      <c r="P216" s="9"/>
      <c r="S216" s="9"/>
    </row>
    <row r="217" spans="1:20" ht="15.75" customHeight="1">
      <c r="M217" s="9"/>
      <c r="P217" s="9"/>
      <c r="S217" s="9"/>
    </row>
    <row r="218" spans="1:20" ht="15.75" customHeight="1">
      <c r="A218" s="8" t="str">
        <f>A13</f>
        <v>Game #9</v>
      </c>
      <c r="M218" s="9"/>
      <c r="P218" s="9"/>
      <c r="S218" s="9"/>
    </row>
    <row r="219" spans="1:20" ht="15.75" customHeight="1">
      <c r="A219" s="5" t="s">
        <v>71</v>
      </c>
      <c r="B219" s="5" t="s">
        <v>54</v>
      </c>
      <c r="C219" s="5" t="s">
        <v>4</v>
      </c>
      <c r="D219" s="5" t="s">
        <v>5</v>
      </c>
      <c r="E219" s="5" t="s">
        <v>6</v>
      </c>
      <c r="F219" s="5" t="s">
        <v>7</v>
      </c>
      <c r="G219" s="5" t="s">
        <v>8</v>
      </c>
      <c r="H219" s="7" t="s">
        <v>9</v>
      </c>
      <c r="I219" s="7" t="s">
        <v>9</v>
      </c>
      <c r="J219" s="7" t="s">
        <v>9</v>
      </c>
      <c r="K219" s="5" t="s">
        <v>10</v>
      </c>
      <c r="L219" s="5" t="s">
        <v>11</v>
      </c>
      <c r="M219" s="6" t="s">
        <v>12</v>
      </c>
      <c r="N219" s="5" t="s">
        <v>13</v>
      </c>
      <c r="O219" s="5" t="s">
        <v>14</v>
      </c>
      <c r="P219" s="6" t="s">
        <v>15</v>
      </c>
      <c r="Q219" s="5" t="s">
        <v>72</v>
      </c>
      <c r="R219" s="5" t="s">
        <v>73</v>
      </c>
      <c r="S219" s="6" t="s">
        <v>74</v>
      </c>
      <c r="T219" s="5" t="s">
        <v>19</v>
      </c>
    </row>
    <row r="220" spans="1:20" ht="15.75" customHeight="1">
      <c r="A220" s="5" t="s">
        <v>56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7">
        <v>0</v>
      </c>
      <c r="I220" s="7">
        <v>0</v>
      </c>
      <c r="J220" s="7">
        <v>0</v>
      </c>
      <c r="K220" s="5">
        <v>0</v>
      </c>
      <c r="L220" s="5">
        <v>0</v>
      </c>
      <c r="M220" s="6" t="e">
        <f t="shared" ref="M220:M235" si="220">K220/L220</f>
        <v>#DIV/0!</v>
      </c>
      <c r="N220" s="5">
        <v>0</v>
      </c>
      <c r="O220" s="5">
        <v>0</v>
      </c>
      <c r="P220" s="6" t="e">
        <f t="shared" ref="P220:P235" si="221">N220/O220</f>
        <v>#DIV/0!</v>
      </c>
      <c r="Q220" s="5">
        <v>0</v>
      </c>
      <c r="R220" s="5">
        <v>0</v>
      </c>
      <c r="S220" s="6" t="e">
        <f t="shared" ref="S220:S235" si="222">Q220/R220</f>
        <v>#DIV/0!</v>
      </c>
      <c r="T220" s="5">
        <f t="shared" ref="T220:T234" si="223">K220*3+N220*2+Q220*1</f>
        <v>0</v>
      </c>
    </row>
    <row r="221" spans="1:20" ht="15.75" customHeight="1">
      <c r="A221" s="5" t="s">
        <v>57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7">
        <v>0</v>
      </c>
      <c r="I221" s="7">
        <v>0</v>
      </c>
      <c r="J221" s="7">
        <v>0</v>
      </c>
      <c r="K221" s="5">
        <v>0</v>
      </c>
      <c r="L221" s="5">
        <v>0</v>
      </c>
      <c r="M221" s="6" t="e">
        <f t="shared" si="220"/>
        <v>#DIV/0!</v>
      </c>
      <c r="N221" s="5">
        <v>0</v>
      </c>
      <c r="O221" s="5">
        <v>0</v>
      </c>
      <c r="P221" s="6" t="e">
        <f t="shared" si="221"/>
        <v>#DIV/0!</v>
      </c>
      <c r="Q221" s="5">
        <v>0</v>
      </c>
      <c r="R221" s="5">
        <v>0</v>
      </c>
      <c r="S221" s="6" t="e">
        <f t="shared" si="222"/>
        <v>#DIV/0!</v>
      </c>
      <c r="T221" s="5">
        <f t="shared" si="223"/>
        <v>0</v>
      </c>
    </row>
    <row r="222" spans="1:20" ht="15.75" customHeight="1">
      <c r="A222" s="5" t="s">
        <v>58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7">
        <v>0</v>
      </c>
      <c r="I222" s="7">
        <v>0</v>
      </c>
      <c r="J222" s="7">
        <v>0</v>
      </c>
      <c r="K222" s="5">
        <v>0</v>
      </c>
      <c r="L222" s="5">
        <v>0</v>
      </c>
      <c r="M222" s="6" t="e">
        <f t="shared" si="220"/>
        <v>#DIV/0!</v>
      </c>
      <c r="N222" s="5">
        <v>0</v>
      </c>
      <c r="O222" s="5">
        <v>0</v>
      </c>
      <c r="P222" s="6" t="e">
        <f t="shared" si="221"/>
        <v>#DIV/0!</v>
      </c>
      <c r="Q222" s="5">
        <v>0</v>
      </c>
      <c r="R222" s="5">
        <v>0</v>
      </c>
      <c r="S222" s="6" t="e">
        <f t="shared" si="222"/>
        <v>#DIV/0!</v>
      </c>
      <c r="T222" s="5">
        <f t="shared" si="223"/>
        <v>0</v>
      </c>
    </row>
    <row r="223" spans="1:20" ht="15.75" customHeight="1">
      <c r="A223" s="5" t="s">
        <v>59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7">
        <v>0</v>
      </c>
      <c r="I223" s="7">
        <v>0</v>
      </c>
      <c r="J223" s="7">
        <v>0</v>
      </c>
      <c r="K223" s="5">
        <v>0</v>
      </c>
      <c r="L223" s="5">
        <v>0</v>
      </c>
      <c r="M223" s="6" t="e">
        <f t="shared" si="220"/>
        <v>#DIV/0!</v>
      </c>
      <c r="N223" s="5">
        <v>0</v>
      </c>
      <c r="O223" s="5">
        <v>0</v>
      </c>
      <c r="P223" s="6" t="e">
        <f t="shared" si="221"/>
        <v>#DIV/0!</v>
      </c>
      <c r="Q223" s="5">
        <v>0</v>
      </c>
      <c r="R223" s="5">
        <v>0</v>
      </c>
      <c r="S223" s="6" t="e">
        <f t="shared" si="222"/>
        <v>#DIV/0!</v>
      </c>
      <c r="T223" s="5">
        <f t="shared" si="223"/>
        <v>0</v>
      </c>
    </row>
    <row r="224" spans="1:20" ht="15.75" customHeight="1">
      <c r="A224" s="5" t="s">
        <v>60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7">
        <v>0</v>
      </c>
      <c r="I224" s="7">
        <v>0</v>
      </c>
      <c r="J224" s="7">
        <v>0</v>
      </c>
      <c r="K224" s="5">
        <v>0</v>
      </c>
      <c r="L224" s="5">
        <v>0</v>
      </c>
      <c r="M224" s="6" t="e">
        <f t="shared" si="220"/>
        <v>#DIV/0!</v>
      </c>
      <c r="N224" s="5">
        <v>0</v>
      </c>
      <c r="O224" s="5">
        <v>0</v>
      </c>
      <c r="P224" s="6" t="e">
        <f t="shared" si="221"/>
        <v>#DIV/0!</v>
      </c>
      <c r="Q224" s="5">
        <v>0</v>
      </c>
      <c r="R224" s="5">
        <v>0</v>
      </c>
      <c r="S224" s="6" t="e">
        <f t="shared" si="222"/>
        <v>#DIV/0!</v>
      </c>
      <c r="T224" s="5">
        <f t="shared" si="223"/>
        <v>0</v>
      </c>
    </row>
    <row r="225" spans="1:20" ht="15.75" customHeight="1">
      <c r="A225" s="5" t="s">
        <v>61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7">
        <v>0</v>
      </c>
      <c r="I225" s="7">
        <v>0</v>
      </c>
      <c r="J225" s="7">
        <v>0</v>
      </c>
      <c r="K225" s="5">
        <v>0</v>
      </c>
      <c r="L225" s="5">
        <v>0</v>
      </c>
      <c r="M225" s="6" t="e">
        <f t="shared" si="220"/>
        <v>#DIV/0!</v>
      </c>
      <c r="N225" s="5">
        <v>0</v>
      </c>
      <c r="O225" s="5">
        <v>0</v>
      </c>
      <c r="P225" s="6" t="e">
        <f t="shared" si="221"/>
        <v>#DIV/0!</v>
      </c>
      <c r="Q225" s="5">
        <v>0</v>
      </c>
      <c r="R225" s="5">
        <v>0</v>
      </c>
      <c r="S225" s="6" t="e">
        <f t="shared" si="222"/>
        <v>#DIV/0!</v>
      </c>
      <c r="T225" s="5">
        <f t="shared" si="223"/>
        <v>0</v>
      </c>
    </row>
    <row r="226" spans="1:20" ht="15.75" customHeight="1">
      <c r="A226" s="5" t="s">
        <v>62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7">
        <v>0</v>
      </c>
      <c r="I226" s="7">
        <v>0</v>
      </c>
      <c r="J226" s="7">
        <v>0</v>
      </c>
      <c r="K226" s="5">
        <v>0</v>
      </c>
      <c r="L226" s="5">
        <v>0</v>
      </c>
      <c r="M226" s="6" t="e">
        <f t="shared" si="220"/>
        <v>#DIV/0!</v>
      </c>
      <c r="N226" s="5">
        <v>0</v>
      </c>
      <c r="O226" s="5">
        <v>0</v>
      </c>
      <c r="P226" s="6" t="e">
        <f t="shared" si="221"/>
        <v>#DIV/0!</v>
      </c>
      <c r="Q226" s="5">
        <v>0</v>
      </c>
      <c r="R226" s="5">
        <v>0</v>
      </c>
      <c r="S226" s="6" t="e">
        <f t="shared" si="222"/>
        <v>#DIV/0!</v>
      </c>
      <c r="T226" s="5">
        <f t="shared" si="223"/>
        <v>0</v>
      </c>
    </row>
    <row r="227" spans="1:20" ht="15.75" customHeight="1">
      <c r="A227" s="5" t="s">
        <v>63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7">
        <v>0</v>
      </c>
      <c r="I227" s="7">
        <v>0</v>
      </c>
      <c r="J227" s="7">
        <v>0</v>
      </c>
      <c r="K227" s="5">
        <v>0</v>
      </c>
      <c r="L227" s="5">
        <v>0</v>
      </c>
      <c r="M227" s="6" t="e">
        <f t="shared" si="220"/>
        <v>#DIV/0!</v>
      </c>
      <c r="N227" s="5">
        <v>0</v>
      </c>
      <c r="O227" s="5">
        <v>0</v>
      </c>
      <c r="P227" s="6" t="e">
        <f t="shared" si="221"/>
        <v>#DIV/0!</v>
      </c>
      <c r="Q227" s="5">
        <v>0</v>
      </c>
      <c r="R227" s="5">
        <v>0</v>
      </c>
      <c r="S227" s="6" t="e">
        <f t="shared" si="222"/>
        <v>#DIV/0!</v>
      </c>
      <c r="T227" s="5">
        <f t="shared" si="223"/>
        <v>0</v>
      </c>
    </row>
    <row r="228" spans="1:20" ht="15.75" customHeight="1">
      <c r="A228" s="5" t="s">
        <v>64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7">
        <v>0</v>
      </c>
      <c r="I228" s="7">
        <v>0</v>
      </c>
      <c r="J228" s="7">
        <v>0</v>
      </c>
      <c r="K228" s="5">
        <v>0</v>
      </c>
      <c r="L228" s="5">
        <v>0</v>
      </c>
      <c r="M228" s="6" t="e">
        <f t="shared" si="220"/>
        <v>#DIV/0!</v>
      </c>
      <c r="N228" s="5">
        <v>0</v>
      </c>
      <c r="O228" s="5">
        <v>0</v>
      </c>
      <c r="P228" s="6" t="e">
        <f t="shared" si="221"/>
        <v>#DIV/0!</v>
      </c>
      <c r="Q228" s="5">
        <v>0</v>
      </c>
      <c r="R228" s="5">
        <v>0</v>
      </c>
      <c r="S228" s="6" t="e">
        <f t="shared" si="222"/>
        <v>#DIV/0!</v>
      </c>
      <c r="T228" s="5">
        <f t="shared" si="223"/>
        <v>0</v>
      </c>
    </row>
    <row r="229" spans="1:20" ht="15.75" customHeight="1">
      <c r="A229" s="5" t="s">
        <v>65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7">
        <v>0</v>
      </c>
      <c r="I229" s="7">
        <v>0</v>
      </c>
      <c r="J229" s="7">
        <v>0</v>
      </c>
      <c r="K229" s="5">
        <v>0</v>
      </c>
      <c r="L229" s="5">
        <v>0</v>
      </c>
      <c r="M229" s="6" t="e">
        <f t="shared" si="220"/>
        <v>#DIV/0!</v>
      </c>
      <c r="N229" s="5">
        <v>0</v>
      </c>
      <c r="O229" s="5">
        <v>0</v>
      </c>
      <c r="P229" s="6" t="e">
        <f t="shared" si="221"/>
        <v>#DIV/0!</v>
      </c>
      <c r="Q229" s="5">
        <v>0</v>
      </c>
      <c r="R229" s="5">
        <v>0</v>
      </c>
      <c r="S229" s="6" t="e">
        <f t="shared" si="222"/>
        <v>#DIV/0!</v>
      </c>
      <c r="T229" s="5">
        <f t="shared" si="223"/>
        <v>0</v>
      </c>
    </row>
    <row r="230" spans="1:20" ht="15.75" customHeight="1">
      <c r="A230" s="5" t="s">
        <v>66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7">
        <v>0</v>
      </c>
      <c r="I230" s="7">
        <v>0</v>
      </c>
      <c r="J230" s="7">
        <v>0</v>
      </c>
      <c r="K230" s="5">
        <v>0</v>
      </c>
      <c r="L230" s="5">
        <v>0</v>
      </c>
      <c r="M230" s="6" t="e">
        <f t="shared" si="220"/>
        <v>#DIV/0!</v>
      </c>
      <c r="N230" s="5">
        <v>0</v>
      </c>
      <c r="O230" s="5">
        <v>0</v>
      </c>
      <c r="P230" s="6" t="e">
        <f t="shared" si="221"/>
        <v>#DIV/0!</v>
      </c>
      <c r="Q230" s="5">
        <v>0</v>
      </c>
      <c r="R230" s="5">
        <v>0</v>
      </c>
      <c r="S230" s="6" t="e">
        <f t="shared" si="222"/>
        <v>#DIV/0!</v>
      </c>
      <c r="T230" s="5">
        <f t="shared" si="223"/>
        <v>0</v>
      </c>
    </row>
    <row r="231" spans="1:20" ht="15.75" customHeight="1">
      <c r="A231" s="5" t="s">
        <v>67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7">
        <v>0</v>
      </c>
      <c r="I231" s="7">
        <v>0</v>
      </c>
      <c r="J231" s="7">
        <v>0</v>
      </c>
      <c r="K231" s="5">
        <v>0</v>
      </c>
      <c r="L231" s="5">
        <v>0</v>
      </c>
      <c r="M231" s="6" t="e">
        <f t="shared" si="220"/>
        <v>#DIV/0!</v>
      </c>
      <c r="N231" s="5">
        <v>0</v>
      </c>
      <c r="O231" s="5">
        <v>0</v>
      </c>
      <c r="P231" s="6" t="e">
        <f t="shared" si="221"/>
        <v>#DIV/0!</v>
      </c>
      <c r="Q231" s="5">
        <v>0</v>
      </c>
      <c r="R231" s="5">
        <v>0</v>
      </c>
      <c r="S231" s="6" t="e">
        <f t="shared" si="222"/>
        <v>#DIV/0!</v>
      </c>
      <c r="T231" s="5">
        <f t="shared" si="223"/>
        <v>0</v>
      </c>
    </row>
    <row r="232" spans="1:20" ht="15.75" customHeight="1">
      <c r="A232" s="5" t="s">
        <v>68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7">
        <v>0</v>
      </c>
      <c r="I232" s="7">
        <v>0</v>
      </c>
      <c r="J232" s="7">
        <v>0</v>
      </c>
      <c r="K232" s="5">
        <v>0</v>
      </c>
      <c r="L232" s="5">
        <v>0</v>
      </c>
      <c r="M232" s="6" t="e">
        <f t="shared" si="220"/>
        <v>#DIV/0!</v>
      </c>
      <c r="N232" s="5">
        <v>0</v>
      </c>
      <c r="O232" s="5">
        <v>0</v>
      </c>
      <c r="P232" s="6" t="e">
        <f t="shared" si="221"/>
        <v>#DIV/0!</v>
      </c>
      <c r="Q232" s="5">
        <v>0</v>
      </c>
      <c r="R232" s="5">
        <v>0</v>
      </c>
      <c r="S232" s="6" t="e">
        <f t="shared" si="222"/>
        <v>#DIV/0!</v>
      </c>
      <c r="T232" s="5">
        <f t="shared" si="223"/>
        <v>0</v>
      </c>
    </row>
    <row r="233" spans="1:20" ht="15.75" customHeight="1">
      <c r="A233" s="5" t="s">
        <v>69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7">
        <v>0</v>
      </c>
      <c r="I233" s="7">
        <v>0</v>
      </c>
      <c r="J233" s="7">
        <v>0</v>
      </c>
      <c r="K233" s="5">
        <v>0</v>
      </c>
      <c r="L233" s="5">
        <v>0</v>
      </c>
      <c r="M233" s="6" t="e">
        <f t="shared" si="220"/>
        <v>#DIV/0!</v>
      </c>
      <c r="N233" s="5">
        <v>0</v>
      </c>
      <c r="O233" s="5">
        <v>0</v>
      </c>
      <c r="P233" s="6" t="e">
        <f t="shared" si="221"/>
        <v>#DIV/0!</v>
      </c>
      <c r="Q233" s="5">
        <v>0</v>
      </c>
      <c r="R233" s="5">
        <v>0</v>
      </c>
      <c r="S233" s="6" t="e">
        <f t="shared" si="222"/>
        <v>#DIV/0!</v>
      </c>
      <c r="T233" s="5">
        <f t="shared" si="223"/>
        <v>0</v>
      </c>
    </row>
    <row r="234" spans="1:20" ht="15.75" customHeight="1">
      <c r="A234" s="5" t="s">
        <v>70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7">
        <v>0</v>
      </c>
      <c r="I234" s="7">
        <v>0</v>
      </c>
      <c r="J234" s="7">
        <v>0</v>
      </c>
      <c r="K234" s="5">
        <v>0</v>
      </c>
      <c r="L234" s="5">
        <v>0</v>
      </c>
      <c r="M234" s="6" t="e">
        <f t="shared" si="220"/>
        <v>#DIV/0!</v>
      </c>
      <c r="N234" s="5">
        <v>0</v>
      </c>
      <c r="O234" s="5">
        <v>0</v>
      </c>
      <c r="P234" s="6" t="e">
        <f t="shared" si="221"/>
        <v>#DIV/0!</v>
      </c>
      <c r="Q234" s="5">
        <v>0</v>
      </c>
      <c r="R234" s="5">
        <v>0</v>
      </c>
      <c r="S234" s="6" t="e">
        <f t="shared" si="222"/>
        <v>#DIV/0!</v>
      </c>
      <c r="T234" s="5">
        <f t="shared" si="223"/>
        <v>0</v>
      </c>
    </row>
    <row r="235" spans="1:20" ht="15.75" customHeight="1">
      <c r="A235" s="5" t="s">
        <v>50</v>
      </c>
      <c r="B235" s="8">
        <f t="shared" ref="B235:L235" si="224">SUM(B220:B234)</f>
        <v>0</v>
      </c>
      <c r="C235" s="8">
        <f t="shared" si="224"/>
        <v>0</v>
      </c>
      <c r="D235" s="8">
        <f t="shared" si="224"/>
        <v>0</v>
      </c>
      <c r="E235" s="8">
        <f t="shared" si="224"/>
        <v>0</v>
      </c>
      <c r="F235" s="8">
        <f t="shared" si="224"/>
        <v>0</v>
      </c>
      <c r="G235" s="8">
        <f t="shared" si="224"/>
        <v>0</v>
      </c>
      <c r="H235" s="8">
        <f t="shared" si="224"/>
        <v>0</v>
      </c>
      <c r="I235" s="8">
        <f t="shared" si="224"/>
        <v>0</v>
      </c>
      <c r="J235" s="8">
        <f t="shared" si="224"/>
        <v>0</v>
      </c>
      <c r="K235" s="8">
        <f t="shared" si="224"/>
        <v>0</v>
      </c>
      <c r="L235" s="8">
        <f t="shared" si="224"/>
        <v>0</v>
      </c>
      <c r="M235" s="6" t="e">
        <f t="shared" si="220"/>
        <v>#DIV/0!</v>
      </c>
      <c r="N235" s="5">
        <f t="shared" ref="N235:O235" si="225">SUM(N220:N234)</f>
        <v>0</v>
      </c>
      <c r="O235" s="5">
        <f t="shared" si="225"/>
        <v>0</v>
      </c>
      <c r="P235" s="6" t="e">
        <f t="shared" si="221"/>
        <v>#DIV/0!</v>
      </c>
      <c r="Q235" s="5">
        <f t="shared" ref="Q235:R235" si="226">SUM(Q220:Q234)</f>
        <v>0</v>
      </c>
      <c r="R235" s="5">
        <f t="shared" si="226"/>
        <v>0</v>
      </c>
      <c r="S235" s="6" t="e">
        <f t="shared" si="222"/>
        <v>#DIV/0!</v>
      </c>
      <c r="T235" s="5">
        <f>SUM(T220:T234)</f>
        <v>0</v>
      </c>
    </row>
    <row r="236" spans="1:20" ht="15.75" customHeight="1">
      <c r="M236" s="9"/>
      <c r="P236" s="9"/>
      <c r="S236" s="9"/>
    </row>
    <row r="237" spans="1:20" ht="15.75" customHeight="1">
      <c r="M237" s="9"/>
      <c r="P237" s="9"/>
      <c r="S237" s="9"/>
    </row>
    <row r="238" spans="1:20" ht="15.75" customHeight="1">
      <c r="A238" s="8" t="str">
        <f>A14</f>
        <v>Game #10</v>
      </c>
      <c r="M238" s="9"/>
      <c r="P238" s="9"/>
      <c r="S238" s="9"/>
    </row>
    <row r="239" spans="1:20" ht="15.75" customHeight="1">
      <c r="A239" s="5" t="s">
        <v>71</v>
      </c>
      <c r="B239" s="5" t="s">
        <v>54</v>
      </c>
      <c r="C239" s="5" t="s">
        <v>4</v>
      </c>
      <c r="D239" s="5" t="s">
        <v>5</v>
      </c>
      <c r="E239" s="5" t="s">
        <v>6</v>
      </c>
      <c r="F239" s="5" t="s">
        <v>7</v>
      </c>
      <c r="G239" s="5" t="s">
        <v>8</v>
      </c>
      <c r="H239" s="7" t="s">
        <v>9</v>
      </c>
      <c r="I239" s="7" t="s">
        <v>9</v>
      </c>
      <c r="J239" s="7" t="s">
        <v>9</v>
      </c>
      <c r="K239" s="5" t="s">
        <v>10</v>
      </c>
      <c r="L239" s="5" t="s">
        <v>11</v>
      </c>
      <c r="M239" s="6" t="s">
        <v>12</v>
      </c>
      <c r="N239" s="5" t="s">
        <v>13</v>
      </c>
      <c r="O239" s="5" t="s">
        <v>14</v>
      </c>
      <c r="P239" s="6" t="s">
        <v>15</v>
      </c>
      <c r="Q239" s="5" t="s">
        <v>72</v>
      </c>
      <c r="R239" s="5" t="s">
        <v>73</v>
      </c>
      <c r="S239" s="6" t="s">
        <v>74</v>
      </c>
      <c r="T239" s="5" t="s">
        <v>19</v>
      </c>
    </row>
    <row r="240" spans="1:20" ht="15.75" customHeight="1">
      <c r="A240" s="5" t="s">
        <v>56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7">
        <v>0</v>
      </c>
      <c r="I240" s="7">
        <v>0</v>
      </c>
      <c r="J240" s="7">
        <v>0</v>
      </c>
      <c r="K240" s="5">
        <v>0</v>
      </c>
      <c r="L240" s="5">
        <v>0</v>
      </c>
      <c r="M240" s="6" t="e">
        <f t="shared" ref="M240:M255" si="227">K240/L240</f>
        <v>#DIV/0!</v>
      </c>
      <c r="N240" s="5">
        <v>0</v>
      </c>
      <c r="O240" s="5">
        <v>0</v>
      </c>
      <c r="P240" s="6" t="e">
        <f t="shared" ref="P240:P255" si="228">N240/O240</f>
        <v>#DIV/0!</v>
      </c>
      <c r="Q240" s="5">
        <v>0</v>
      </c>
      <c r="R240" s="5">
        <v>0</v>
      </c>
      <c r="S240" s="6" t="e">
        <f t="shared" ref="S240:S255" si="229">Q240/R240</f>
        <v>#DIV/0!</v>
      </c>
      <c r="T240" s="5">
        <f t="shared" ref="T240:T254" si="230">K240*3+N240*2+Q240*1</f>
        <v>0</v>
      </c>
    </row>
    <row r="241" spans="1:20" ht="15.75" customHeight="1">
      <c r="A241" s="5" t="s">
        <v>57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7">
        <v>0</v>
      </c>
      <c r="I241" s="7">
        <v>0</v>
      </c>
      <c r="J241" s="7">
        <v>0</v>
      </c>
      <c r="K241" s="5">
        <v>0</v>
      </c>
      <c r="L241" s="5">
        <v>0</v>
      </c>
      <c r="M241" s="6" t="e">
        <f t="shared" si="227"/>
        <v>#DIV/0!</v>
      </c>
      <c r="N241" s="5">
        <v>0</v>
      </c>
      <c r="O241" s="5">
        <v>0</v>
      </c>
      <c r="P241" s="6" t="e">
        <f t="shared" si="228"/>
        <v>#DIV/0!</v>
      </c>
      <c r="Q241" s="5">
        <v>0</v>
      </c>
      <c r="R241" s="5">
        <v>0</v>
      </c>
      <c r="S241" s="6" t="e">
        <f t="shared" si="229"/>
        <v>#DIV/0!</v>
      </c>
      <c r="T241" s="5">
        <f t="shared" si="230"/>
        <v>0</v>
      </c>
    </row>
    <row r="242" spans="1:20" ht="15.75" customHeight="1">
      <c r="A242" s="5" t="s">
        <v>58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7">
        <v>0</v>
      </c>
      <c r="I242" s="7">
        <v>0</v>
      </c>
      <c r="J242" s="7">
        <v>0</v>
      </c>
      <c r="K242" s="5">
        <v>0</v>
      </c>
      <c r="L242" s="5">
        <v>0</v>
      </c>
      <c r="M242" s="6" t="e">
        <f t="shared" si="227"/>
        <v>#DIV/0!</v>
      </c>
      <c r="N242" s="5">
        <v>0</v>
      </c>
      <c r="O242" s="5">
        <v>0</v>
      </c>
      <c r="P242" s="6" t="e">
        <f t="shared" si="228"/>
        <v>#DIV/0!</v>
      </c>
      <c r="Q242" s="5">
        <v>0</v>
      </c>
      <c r="R242" s="5">
        <v>0</v>
      </c>
      <c r="S242" s="6" t="e">
        <f t="shared" si="229"/>
        <v>#DIV/0!</v>
      </c>
      <c r="T242" s="5">
        <f t="shared" si="230"/>
        <v>0</v>
      </c>
    </row>
    <row r="243" spans="1:20" ht="15.75" customHeight="1">
      <c r="A243" s="5" t="s">
        <v>59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7">
        <v>0</v>
      </c>
      <c r="I243" s="7">
        <v>0</v>
      </c>
      <c r="J243" s="7">
        <v>0</v>
      </c>
      <c r="K243" s="5">
        <v>0</v>
      </c>
      <c r="L243" s="5">
        <v>0</v>
      </c>
      <c r="M243" s="6" t="e">
        <f t="shared" si="227"/>
        <v>#DIV/0!</v>
      </c>
      <c r="N243" s="5">
        <v>0</v>
      </c>
      <c r="O243" s="5">
        <v>0</v>
      </c>
      <c r="P243" s="6" t="e">
        <f t="shared" si="228"/>
        <v>#DIV/0!</v>
      </c>
      <c r="Q243" s="5">
        <v>0</v>
      </c>
      <c r="R243" s="5">
        <v>0</v>
      </c>
      <c r="S243" s="6" t="e">
        <f t="shared" si="229"/>
        <v>#DIV/0!</v>
      </c>
      <c r="T243" s="5">
        <f t="shared" si="230"/>
        <v>0</v>
      </c>
    </row>
    <row r="244" spans="1:20" ht="15.75" customHeight="1">
      <c r="A244" s="5" t="s">
        <v>60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7">
        <v>0</v>
      </c>
      <c r="I244" s="7">
        <v>0</v>
      </c>
      <c r="J244" s="7">
        <v>0</v>
      </c>
      <c r="K244" s="5">
        <v>0</v>
      </c>
      <c r="L244" s="5">
        <v>0</v>
      </c>
      <c r="M244" s="6" t="e">
        <f t="shared" si="227"/>
        <v>#DIV/0!</v>
      </c>
      <c r="N244" s="5">
        <v>0</v>
      </c>
      <c r="O244" s="5">
        <v>0</v>
      </c>
      <c r="P244" s="6" t="e">
        <f t="shared" si="228"/>
        <v>#DIV/0!</v>
      </c>
      <c r="Q244" s="5">
        <v>0</v>
      </c>
      <c r="R244" s="5">
        <v>0</v>
      </c>
      <c r="S244" s="6" t="e">
        <f t="shared" si="229"/>
        <v>#DIV/0!</v>
      </c>
      <c r="T244" s="5">
        <f t="shared" si="230"/>
        <v>0</v>
      </c>
    </row>
    <row r="245" spans="1:20" ht="15.75" customHeight="1">
      <c r="A245" s="5" t="s">
        <v>61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7">
        <v>0</v>
      </c>
      <c r="I245" s="7">
        <v>0</v>
      </c>
      <c r="J245" s="7">
        <v>0</v>
      </c>
      <c r="K245" s="5">
        <v>0</v>
      </c>
      <c r="L245" s="5">
        <v>0</v>
      </c>
      <c r="M245" s="6" t="e">
        <f t="shared" si="227"/>
        <v>#DIV/0!</v>
      </c>
      <c r="N245" s="5">
        <v>0</v>
      </c>
      <c r="O245" s="5">
        <v>0</v>
      </c>
      <c r="P245" s="6" t="e">
        <f t="shared" si="228"/>
        <v>#DIV/0!</v>
      </c>
      <c r="Q245" s="5">
        <v>0</v>
      </c>
      <c r="R245" s="5">
        <v>0</v>
      </c>
      <c r="S245" s="6" t="e">
        <f t="shared" si="229"/>
        <v>#DIV/0!</v>
      </c>
      <c r="T245" s="5">
        <f t="shared" si="230"/>
        <v>0</v>
      </c>
    </row>
    <row r="246" spans="1:20" ht="15.75" customHeight="1">
      <c r="A246" s="5" t="s">
        <v>62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7">
        <v>0</v>
      </c>
      <c r="I246" s="7">
        <v>0</v>
      </c>
      <c r="J246" s="7">
        <v>0</v>
      </c>
      <c r="K246" s="5">
        <v>0</v>
      </c>
      <c r="L246" s="5">
        <v>0</v>
      </c>
      <c r="M246" s="6" t="e">
        <f t="shared" si="227"/>
        <v>#DIV/0!</v>
      </c>
      <c r="N246" s="5">
        <v>0</v>
      </c>
      <c r="O246" s="5">
        <v>0</v>
      </c>
      <c r="P246" s="6" t="e">
        <f t="shared" si="228"/>
        <v>#DIV/0!</v>
      </c>
      <c r="Q246" s="5">
        <v>0</v>
      </c>
      <c r="R246" s="5">
        <v>0</v>
      </c>
      <c r="S246" s="6" t="e">
        <f t="shared" si="229"/>
        <v>#DIV/0!</v>
      </c>
      <c r="T246" s="5">
        <f t="shared" si="230"/>
        <v>0</v>
      </c>
    </row>
    <row r="247" spans="1:20" ht="15.75" customHeight="1">
      <c r="A247" s="5" t="s">
        <v>63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7">
        <v>0</v>
      </c>
      <c r="I247" s="7">
        <v>0</v>
      </c>
      <c r="J247" s="7">
        <v>0</v>
      </c>
      <c r="K247" s="5">
        <v>0</v>
      </c>
      <c r="L247" s="5">
        <v>0</v>
      </c>
      <c r="M247" s="6" t="e">
        <f t="shared" si="227"/>
        <v>#DIV/0!</v>
      </c>
      <c r="N247" s="5">
        <v>0</v>
      </c>
      <c r="O247" s="5">
        <v>0</v>
      </c>
      <c r="P247" s="6" t="e">
        <f t="shared" si="228"/>
        <v>#DIV/0!</v>
      </c>
      <c r="Q247" s="5">
        <v>0</v>
      </c>
      <c r="R247" s="5">
        <v>0</v>
      </c>
      <c r="S247" s="6" t="e">
        <f t="shared" si="229"/>
        <v>#DIV/0!</v>
      </c>
      <c r="T247" s="5">
        <f t="shared" si="230"/>
        <v>0</v>
      </c>
    </row>
    <row r="248" spans="1:20" ht="15.75" customHeight="1">
      <c r="A248" s="5" t="s">
        <v>64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7">
        <v>0</v>
      </c>
      <c r="I248" s="7">
        <v>0</v>
      </c>
      <c r="J248" s="7">
        <v>0</v>
      </c>
      <c r="K248" s="5">
        <v>0</v>
      </c>
      <c r="L248" s="5">
        <v>0</v>
      </c>
      <c r="M248" s="6" t="e">
        <f t="shared" si="227"/>
        <v>#DIV/0!</v>
      </c>
      <c r="N248" s="5">
        <v>0</v>
      </c>
      <c r="O248" s="5">
        <v>0</v>
      </c>
      <c r="P248" s="6" t="e">
        <f t="shared" si="228"/>
        <v>#DIV/0!</v>
      </c>
      <c r="Q248" s="5">
        <v>0</v>
      </c>
      <c r="R248" s="5">
        <v>0</v>
      </c>
      <c r="S248" s="6" t="e">
        <f t="shared" si="229"/>
        <v>#DIV/0!</v>
      </c>
      <c r="T248" s="5">
        <f t="shared" si="230"/>
        <v>0</v>
      </c>
    </row>
    <row r="249" spans="1:20" ht="15.75" customHeight="1">
      <c r="A249" s="5" t="s">
        <v>65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7">
        <v>0</v>
      </c>
      <c r="I249" s="7">
        <v>0</v>
      </c>
      <c r="J249" s="7">
        <v>0</v>
      </c>
      <c r="K249" s="5">
        <v>0</v>
      </c>
      <c r="L249" s="5">
        <v>0</v>
      </c>
      <c r="M249" s="6" t="e">
        <f t="shared" si="227"/>
        <v>#DIV/0!</v>
      </c>
      <c r="N249" s="5">
        <v>0</v>
      </c>
      <c r="O249" s="5">
        <v>0</v>
      </c>
      <c r="P249" s="6" t="e">
        <f t="shared" si="228"/>
        <v>#DIV/0!</v>
      </c>
      <c r="Q249" s="5">
        <v>0</v>
      </c>
      <c r="R249" s="5">
        <v>0</v>
      </c>
      <c r="S249" s="6" t="e">
        <f t="shared" si="229"/>
        <v>#DIV/0!</v>
      </c>
      <c r="T249" s="5">
        <f t="shared" si="230"/>
        <v>0</v>
      </c>
    </row>
    <row r="250" spans="1:20" ht="15.75" customHeight="1">
      <c r="A250" s="5" t="s">
        <v>66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7">
        <v>0</v>
      </c>
      <c r="I250" s="7">
        <v>0</v>
      </c>
      <c r="J250" s="7">
        <v>0</v>
      </c>
      <c r="K250" s="5">
        <v>0</v>
      </c>
      <c r="L250" s="5">
        <v>0</v>
      </c>
      <c r="M250" s="6" t="e">
        <f t="shared" si="227"/>
        <v>#DIV/0!</v>
      </c>
      <c r="N250" s="5">
        <v>0</v>
      </c>
      <c r="O250" s="5">
        <v>0</v>
      </c>
      <c r="P250" s="6" t="e">
        <f t="shared" si="228"/>
        <v>#DIV/0!</v>
      </c>
      <c r="Q250" s="5">
        <v>0</v>
      </c>
      <c r="R250" s="5">
        <v>0</v>
      </c>
      <c r="S250" s="6" t="e">
        <f t="shared" si="229"/>
        <v>#DIV/0!</v>
      </c>
      <c r="T250" s="5">
        <f t="shared" si="230"/>
        <v>0</v>
      </c>
    </row>
    <row r="251" spans="1:20" ht="15.75" customHeight="1">
      <c r="A251" s="5" t="s">
        <v>67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7">
        <v>0</v>
      </c>
      <c r="I251" s="7">
        <v>0</v>
      </c>
      <c r="J251" s="7">
        <v>0</v>
      </c>
      <c r="K251" s="5">
        <v>0</v>
      </c>
      <c r="L251" s="5">
        <v>0</v>
      </c>
      <c r="M251" s="6" t="e">
        <f t="shared" si="227"/>
        <v>#DIV/0!</v>
      </c>
      <c r="N251" s="5">
        <v>0</v>
      </c>
      <c r="O251" s="5">
        <v>0</v>
      </c>
      <c r="P251" s="6" t="e">
        <f t="shared" si="228"/>
        <v>#DIV/0!</v>
      </c>
      <c r="Q251" s="5">
        <v>0</v>
      </c>
      <c r="R251" s="5">
        <v>0</v>
      </c>
      <c r="S251" s="6" t="e">
        <f t="shared" si="229"/>
        <v>#DIV/0!</v>
      </c>
      <c r="T251" s="5">
        <f t="shared" si="230"/>
        <v>0</v>
      </c>
    </row>
    <row r="252" spans="1:20" ht="15.75" customHeight="1">
      <c r="A252" s="5" t="s">
        <v>68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7">
        <v>0</v>
      </c>
      <c r="I252" s="7">
        <v>0</v>
      </c>
      <c r="J252" s="7">
        <v>0</v>
      </c>
      <c r="K252" s="5">
        <v>0</v>
      </c>
      <c r="L252" s="5">
        <v>0</v>
      </c>
      <c r="M252" s="6" t="e">
        <f t="shared" si="227"/>
        <v>#DIV/0!</v>
      </c>
      <c r="N252" s="5">
        <v>0</v>
      </c>
      <c r="O252" s="5">
        <v>0</v>
      </c>
      <c r="P252" s="6" t="e">
        <f t="shared" si="228"/>
        <v>#DIV/0!</v>
      </c>
      <c r="Q252" s="5">
        <v>0</v>
      </c>
      <c r="R252" s="5">
        <v>0</v>
      </c>
      <c r="S252" s="6" t="e">
        <f t="shared" si="229"/>
        <v>#DIV/0!</v>
      </c>
      <c r="T252" s="5">
        <f t="shared" si="230"/>
        <v>0</v>
      </c>
    </row>
    <row r="253" spans="1:20" ht="15.75" customHeight="1">
      <c r="A253" s="5" t="s">
        <v>69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7">
        <v>0</v>
      </c>
      <c r="I253" s="7">
        <v>0</v>
      </c>
      <c r="J253" s="7">
        <v>0</v>
      </c>
      <c r="K253" s="5">
        <v>0</v>
      </c>
      <c r="L253" s="5">
        <v>0</v>
      </c>
      <c r="M253" s="6" t="e">
        <f t="shared" si="227"/>
        <v>#DIV/0!</v>
      </c>
      <c r="N253" s="5">
        <v>0</v>
      </c>
      <c r="O253" s="5">
        <v>0</v>
      </c>
      <c r="P253" s="6" t="e">
        <f t="shared" si="228"/>
        <v>#DIV/0!</v>
      </c>
      <c r="Q253" s="5">
        <v>0</v>
      </c>
      <c r="R253" s="5">
        <v>0</v>
      </c>
      <c r="S253" s="6" t="e">
        <f t="shared" si="229"/>
        <v>#DIV/0!</v>
      </c>
      <c r="T253" s="5">
        <f t="shared" si="230"/>
        <v>0</v>
      </c>
    </row>
    <row r="254" spans="1:20" ht="15.75" customHeight="1">
      <c r="A254" s="5" t="s">
        <v>70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7">
        <v>0</v>
      </c>
      <c r="I254" s="7">
        <v>0</v>
      </c>
      <c r="J254" s="7">
        <v>0</v>
      </c>
      <c r="K254" s="5">
        <v>0</v>
      </c>
      <c r="L254" s="5">
        <v>0</v>
      </c>
      <c r="M254" s="6" t="e">
        <f t="shared" si="227"/>
        <v>#DIV/0!</v>
      </c>
      <c r="N254" s="5">
        <v>0</v>
      </c>
      <c r="O254" s="5">
        <v>0</v>
      </c>
      <c r="P254" s="6" t="e">
        <f t="shared" si="228"/>
        <v>#DIV/0!</v>
      </c>
      <c r="Q254" s="5">
        <v>0</v>
      </c>
      <c r="R254" s="5">
        <v>0</v>
      </c>
      <c r="S254" s="6" t="e">
        <f t="shared" si="229"/>
        <v>#DIV/0!</v>
      </c>
      <c r="T254" s="5">
        <f t="shared" si="230"/>
        <v>0</v>
      </c>
    </row>
    <row r="255" spans="1:20" ht="15.75" customHeight="1">
      <c r="A255" s="5" t="s">
        <v>50</v>
      </c>
      <c r="B255" s="8">
        <f t="shared" ref="B255:L255" si="231">SUM(B240:B254)</f>
        <v>0</v>
      </c>
      <c r="C255" s="8">
        <f t="shared" si="231"/>
        <v>0</v>
      </c>
      <c r="D255" s="8">
        <f t="shared" si="231"/>
        <v>0</v>
      </c>
      <c r="E255" s="8">
        <f t="shared" si="231"/>
        <v>0</v>
      </c>
      <c r="F255" s="8">
        <f t="shared" si="231"/>
        <v>0</v>
      </c>
      <c r="G255" s="8">
        <f t="shared" si="231"/>
        <v>0</v>
      </c>
      <c r="H255" s="8">
        <f t="shared" si="231"/>
        <v>0</v>
      </c>
      <c r="I255" s="8">
        <f t="shared" si="231"/>
        <v>0</v>
      </c>
      <c r="J255" s="8">
        <f t="shared" si="231"/>
        <v>0</v>
      </c>
      <c r="K255" s="8">
        <f t="shared" si="231"/>
        <v>0</v>
      </c>
      <c r="L255" s="8">
        <f t="shared" si="231"/>
        <v>0</v>
      </c>
      <c r="M255" s="6" t="e">
        <f t="shared" si="227"/>
        <v>#DIV/0!</v>
      </c>
      <c r="N255" s="5">
        <f t="shared" ref="N255:O255" si="232">SUM(N240:N254)</f>
        <v>0</v>
      </c>
      <c r="O255" s="5">
        <f t="shared" si="232"/>
        <v>0</v>
      </c>
      <c r="P255" s="6" t="e">
        <f t="shared" si="228"/>
        <v>#DIV/0!</v>
      </c>
      <c r="Q255" s="5">
        <f t="shared" ref="Q255:R255" si="233">SUM(Q240:Q254)</f>
        <v>0</v>
      </c>
      <c r="R255" s="5">
        <f t="shared" si="233"/>
        <v>0</v>
      </c>
      <c r="S255" s="6" t="e">
        <f t="shared" si="229"/>
        <v>#DIV/0!</v>
      </c>
      <c r="T255" s="5">
        <f>SUM(T240:T254)</f>
        <v>0</v>
      </c>
    </row>
    <row r="256" spans="1:20" ht="15.75" customHeight="1">
      <c r="M256" s="9"/>
      <c r="P256" s="9"/>
      <c r="S256" s="9"/>
    </row>
    <row r="257" spans="1:20" ht="15.75" customHeight="1">
      <c r="M257" s="9"/>
      <c r="P257" s="9"/>
      <c r="S257" s="9"/>
    </row>
    <row r="258" spans="1:20" ht="15.75" customHeight="1">
      <c r="A258" s="8" t="str">
        <f>A15</f>
        <v>Game #11</v>
      </c>
      <c r="M258" s="9"/>
      <c r="P258" s="9"/>
      <c r="S258" s="9"/>
    </row>
    <row r="259" spans="1:20" ht="15.75" customHeight="1">
      <c r="A259" s="5" t="s">
        <v>71</v>
      </c>
      <c r="B259" s="5" t="s">
        <v>54</v>
      </c>
      <c r="C259" s="5" t="s">
        <v>4</v>
      </c>
      <c r="D259" s="5" t="s">
        <v>5</v>
      </c>
      <c r="E259" s="5" t="s">
        <v>6</v>
      </c>
      <c r="F259" s="5" t="s">
        <v>7</v>
      </c>
      <c r="G259" s="5" t="s">
        <v>8</v>
      </c>
      <c r="H259" s="7" t="s">
        <v>9</v>
      </c>
      <c r="I259" s="7" t="s">
        <v>9</v>
      </c>
      <c r="J259" s="7" t="s">
        <v>9</v>
      </c>
      <c r="K259" s="5" t="s">
        <v>10</v>
      </c>
      <c r="L259" s="5" t="s">
        <v>11</v>
      </c>
      <c r="M259" s="6" t="s">
        <v>12</v>
      </c>
      <c r="N259" s="5" t="s">
        <v>13</v>
      </c>
      <c r="O259" s="5" t="s">
        <v>14</v>
      </c>
      <c r="P259" s="6" t="s">
        <v>15</v>
      </c>
      <c r="Q259" s="5" t="s">
        <v>72</v>
      </c>
      <c r="R259" s="5" t="s">
        <v>73</v>
      </c>
      <c r="S259" s="6" t="s">
        <v>74</v>
      </c>
      <c r="T259" s="5" t="s">
        <v>19</v>
      </c>
    </row>
    <row r="260" spans="1:20" ht="15.75" customHeight="1">
      <c r="A260" s="5" t="s">
        <v>56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7">
        <v>0</v>
      </c>
      <c r="I260" s="7">
        <v>0</v>
      </c>
      <c r="J260" s="7">
        <v>0</v>
      </c>
      <c r="K260" s="5">
        <v>0</v>
      </c>
      <c r="L260" s="5">
        <v>0</v>
      </c>
      <c r="M260" s="6" t="e">
        <f t="shared" ref="M260:M275" si="234">K260/L260</f>
        <v>#DIV/0!</v>
      </c>
      <c r="N260" s="5">
        <v>0</v>
      </c>
      <c r="O260" s="5">
        <v>0</v>
      </c>
      <c r="P260" s="6" t="e">
        <f t="shared" ref="P260:P275" si="235">N260/O260</f>
        <v>#DIV/0!</v>
      </c>
      <c r="Q260" s="5">
        <v>0</v>
      </c>
      <c r="R260" s="5">
        <v>0</v>
      </c>
      <c r="S260" s="6" t="e">
        <f t="shared" ref="S260:S275" si="236">Q260/R260</f>
        <v>#DIV/0!</v>
      </c>
      <c r="T260" s="5">
        <f t="shared" ref="T260:T274" si="237">K260*3+N260*2+Q260*1</f>
        <v>0</v>
      </c>
    </row>
    <row r="261" spans="1:20" ht="15.75" customHeight="1">
      <c r="A261" s="5" t="s">
        <v>57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7">
        <v>0</v>
      </c>
      <c r="I261" s="7">
        <v>0</v>
      </c>
      <c r="J261" s="7">
        <v>0</v>
      </c>
      <c r="K261" s="5">
        <v>0</v>
      </c>
      <c r="L261" s="5">
        <v>0</v>
      </c>
      <c r="M261" s="6" t="e">
        <f t="shared" si="234"/>
        <v>#DIV/0!</v>
      </c>
      <c r="N261" s="5">
        <v>0</v>
      </c>
      <c r="O261" s="5">
        <v>0</v>
      </c>
      <c r="P261" s="6" t="e">
        <f t="shared" si="235"/>
        <v>#DIV/0!</v>
      </c>
      <c r="Q261" s="5">
        <v>0</v>
      </c>
      <c r="R261" s="5">
        <v>0</v>
      </c>
      <c r="S261" s="6" t="e">
        <f t="shared" si="236"/>
        <v>#DIV/0!</v>
      </c>
      <c r="T261" s="5">
        <f t="shared" si="237"/>
        <v>0</v>
      </c>
    </row>
    <row r="262" spans="1:20" ht="15.75" customHeight="1">
      <c r="A262" s="5" t="s">
        <v>58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7">
        <v>0</v>
      </c>
      <c r="I262" s="7">
        <v>0</v>
      </c>
      <c r="J262" s="7">
        <v>0</v>
      </c>
      <c r="K262" s="5">
        <v>0</v>
      </c>
      <c r="L262" s="5">
        <v>0</v>
      </c>
      <c r="M262" s="6" t="e">
        <f t="shared" si="234"/>
        <v>#DIV/0!</v>
      </c>
      <c r="N262" s="5">
        <v>0</v>
      </c>
      <c r="O262" s="5">
        <v>0</v>
      </c>
      <c r="P262" s="6" t="e">
        <f t="shared" si="235"/>
        <v>#DIV/0!</v>
      </c>
      <c r="Q262" s="5">
        <v>0</v>
      </c>
      <c r="R262" s="5">
        <v>0</v>
      </c>
      <c r="S262" s="6" t="e">
        <f t="shared" si="236"/>
        <v>#DIV/0!</v>
      </c>
      <c r="T262" s="5">
        <f t="shared" si="237"/>
        <v>0</v>
      </c>
    </row>
    <row r="263" spans="1:20" ht="15.75" customHeight="1">
      <c r="A263" s="5" t="s">
        <v>59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7">
        <v>0</v>
      </c>
      <c r="I263" s="7">
        <v>0</v>
      </c>
      <c r="J263" s="7">
        <v>0</v>
      </c>
      <c r="K263" s="5">
        <v>0</v>
      </c>
      <c r="L263" s="5">
        <v>0</v>
      </c>
      <c r="M263" s="6" t="e">
        <f t="shared" si="234"/>
        <v>#DIV/0!</v>
      </c>
      <c r="N263" s="5">
        <v>0</v>
      </c>
      <c r="O263" s="5">
        <v>0</v>
      </c>
      <c r="P263" s="6" t="e">
        <f t="shared" si="235"/>
        <v>#DIV/0!</v>
      </c>
      <c r="Q263" s="5">
        <v>0</v>
      </c>
      <c r="R263" s="5">
        <v>0</v>
      </c>
      <c r="S263" s="6" t="e">
        <f t="shared" si="236"/>
        <v>#DIV/0!</v>
      </c>
      <c r="T263" s="5">
        <f t="shared" si="237"/>
        <v>0</v>
      </c>
    </row>
    <row r="264" spans="1:20" ht="15.75" customHeight="1">
      <c r="A264" s="5" t="s">
        <v>60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7">
        <v>0</v>
      </c>
      <c r="I264" s="7">
        <v>0</v>
      </c>
      <c r="J264" s="7">
        <v>0</v>
      </c>
      <c r="K264" s="5">
        <v>0</v>
      </c>
      <c r="L264" s="5">
        <v>0</v>
      </c>
      <c r="M264" s="6" t="e">
        <f t="shared" si="234"/>
        <v>#DIV/0!</v>
      </c>
      <c r="N264" s="5">
        <v>0</v>
      </c>
      <c r="O264" s="5">
        <v>0</v>
      </c>
      <c r="P264" s="6" t="e">
        <f t="shared" si="235"/>
        <v>#DIV/0!</v>
      </c>
      <c r="Q264" s="5">
        <v>0</v>
      </c>
      <c r="R264" s="5">
        <v>0</v>
      </c>
      <c r="S264" s="6" t="e">
        <f t="shared" si="236"/>
        <v>#DIV/0!</v>
      </c>
      <c r="T264" s="5">
        <f t="shared" si="237"/>
        <v>0</v>
      </c>
    </row>
    <row r="265" spans="1:20" ht="15.75" customHeight="1">
      <c r="A265" s="5" t="s">
        <v>61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7">
        <v>0</v>
      </c>
      <c r="I265" s="7">
        <v>0</v>
      </c>
      <c r="J265" s="7">
        <v>0</v>
      </c>
      <c r="K265" s="5">
        <v>0</v>
      </c>
      <c r="L265" s="5">
        <v>0</v>
      </c>
      <c r="M265" s="6" t="e">
        <f t="shared" si="234"/>
        <v>#DIV/0!</v>
      </c>
      <c r="N265" s="5">
        <v>0</v>
      </c>
      <c r="O265" s="5">
        <v>0</v>
      </c>
      <c r="P265" s="6" t="e">
        <f t="shared" si="235"/>
        <v>#DIV/0!</v>
      </c>
      <c r="Q265" s="5">
        <v>0</v>
      </c>
      <c r="R265" s="5">
        <v>0</v>
      </c>
      <c r="S265" s="6" t="e">
        <f t="shared" si="236"/>
        <v>#DIV/0!</v>
      </c>
      <c r="T265" s="5">
        <f t="shared" si="237"/>
        <v>0</v>
      </c>
    </row>
    <row r="266" spans="1:20" ht="15.75" customHeight="1">
      <c r="A266" s="5" t="s">
        <v>62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7">
        <v>0</v>
      </c>
      <c r="I266" s="7">
        <v>0</v>
      </c>
      <c r="J266" s="7">
        <v>0</v>
      </c>
      <c r="K266" s="5">
        <v>0</v>
      </c>
      <c r="L266" s="5">
        <v>0</v>
      </c>
      <c r="M266" s="6" t="e">
        <f t="shared" si="234"/>
        <v>#DIV/0!</v>
      </c>
      <c r="N266" s="5">
        <v>0</v>
      </c>
      <c r="O266" s="5">
        <v>0</v>
      </c>
      <c r="P266" s="6" t="e">
        <f t="shared" si="235"/>
        <v>#DIV/0!</v>
      </c>
      <c r="Q266" s="5">
        <v>0</v>
      </c>
      <c r="R266" s="5">
        <v>0</v>
      </c>
      <c r="S266" s="6" t="e">
        <f t="shared" si="236"/>
        <v>#DIV/0!</v>
      </c>
      <c r="T266" s="5">
        <f t="shared" si="237"/>
        <v>0</v>
      </c>
    </row>
    <row r="267" spans="1:20" ht="15.75" customHeight="1">
      <c r="A267" s="5" t="s">
        <v>63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7">
        <v>0</v>
      </c>
      <c r="I267" s="7">
        <v>0</v>
      </c>
      <c r="J267" s="7">
        <v>0</v>
      </c>
      <c r="K267" s="5">
        <v>0</v>
      </c>
      <c r="L267" s="5">
        <v>0</v>
      </c>
      <c r="M267" s="6" t="e">
        <f t="shared" si="234"/>
        <v>#DIV/0!</v>
      </c>
      <c r="N267" s="5">
        <v>0</v>
      </c>
      <c r="O267" s="5">
        <v>0</v>
      </c>
      <c r="P267" s="6" t="e">
        <f t="shared" si="235"/>
        <v>#DIV/0!</v>
      </c>
      <c r="Q267" s="5">
        <v>0</v>
      </c>
      <c r="R267" s="5">
        <v>0</v>
      </c>
      <c r="S267" s="6" t="e">
        <f t="shared" si="236"/>
        <v>#DIV/0!</v>
      </c>
      <c r="T267" s="5">
        <f t="shared" si="237"/>
        <v>0</v>
      </c>
    </row>
    <row r="268" spans="1:20" ht="15.75" customHeight="1">
      <c r="A268" s="5" t="s">
        <v>64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7">
        <v>0</v>
      </c>
      <c r="I268" s="7">
        <v>0</v>
      </c>
      <c r="J268" s="7">
        <v>0</v>
      </c>
      <c r="K268" s="5">
        <v>0</v>
      </c>
      <c r="L268" s="5">
        <v>0</v>
      </c>
      <c r="M268" s="6" t="e">
        <f t="shared" si="234"/>
        <v>#DIV/0!</v>
      </c>
      <c r="N268" s="5">
        <v>0</v>
      </c>
      <c r="O268" s="5">
        <v>0</v>
      </c>
      <c r="P268" s="6" t="e">
        <f t="shared" si="235"/>
        <v>#DIV/0!</v>
      </c>
      <c r="Q268" s="5">
        <v>0</v>
      </c>
      <c r="R268" s="5">
        <v>0</v>
      </c>
      <c r="S268" s="6" t="e">
        <f t="shared" si="236"/>
        <v>#DIV/0!</v>
      </c>
      <c r="T268" s="5">
        <f t="shared" si="237"/>
        <v>0</v>
      </c>
    </row>
    <row r="269" spans="1:20" ht="15.75" customHeight="1">
      <c r="A269" s="5" t="s">
        <v>65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7">
        <v>0</v>
      </c>
      <c r="I269" s="7">
        <v>0</v>
      </c>
      <c r="J269" s="7">
        <v>0</v>
      </c>
      <c r="K269" s="5">
        <v>0</v>
      </c>
      <c r="L269" s="5">
        <v>0</v>
      </c>
      <c r="M269" s="6" t="e">
        <f t="shared" si="234"/>
        <v>#DIV/0!</v>
      </c>
      <c r="N269" s="5">
        <v>0</v>
      </c>
      <c r="O269" s="5">
        <v>0</v>
      </c>
      <c r="P269" s="6" t="e">
        <f t="shared" si="235"/>
        <v>#DIV/0!</v>
      </c>
      <c r="Q269" s="5">
        <v>0</v>
      </c>
      <c r="R269" s="5">
        <v>0</v>
      </c>
      <c r="S269" s="6" t="e">
        <f t="shared" si="236"/>
        <v>#DIV/0!</v>
      </c>
      <c r="T269" s="5">
        <f t="shared" si="237"/>
        <v>0</v>
      </c>
    </row>
    <row r="270" spans="1:20" ht="15.75" customHeight="1">
      <c r="A270" s="5" t="s">
        <v>66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7">
        <v>0</v>
      </c>
      <c r="I270" s="7">
        <v>0</v>
      </c>
      <c r="J270" s="7">
        <v>0</v>
      </c>
      <c r="K270" s="5">
        <v>0</v>
      </c>
      <c r="L270" s="5">
        <v>0</v>
      </c>
      <c r="M270" s="6" t="e">
        <f t="shared" si="234"/>
        <v>#DIV/0!</v>
      </c>
      <c r="N270" s="5">
        <v>0</v>
      </c>
      <c r="O270" s="5">
        <v>0</v>
      </c>
      <c r="P270" s="6" t="e">
        <f t="shared" si="235"/>
        <v>#DIV/0!</v>
      </c>
      <c r="Q270" s="5">
        <v>0</v>
      </c>
      <c r="R270" s="5">
        <v>0</v>
      </c>
      <c r="S270" s="6" t="e">
        <f t="shared" si="236"/>
        <v>#DIV/0!</v>
      </c>
      <c r="T270" s="5">
        <f t="shared" si="237"/>
        <v>0</v>
      </c>
    </row>
    <row r="271" spans="1:20" ht="15.75" customHeight="1">
      <c r="A271" s="5" t="s">
        <v>67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7">
        <v>0</v>
      </c>
      <c r="I271" s="7">
        <v>0</v>
      </c>
      <c r="J271" s="7">
        <v>0</v>
      </c>
      <c r="K271" s="5">
        <v>0</v>
      </c>
      <c r="L271" s="5">
        <v>0</v>
      </c>
      <c r="M271" s="6" t="e">
        <f t="shared" si="234"/>
        <v>#DIV/0!</v>
      </c>
      <c r="N271" s="5">
        <v>0</v>
      </c>
      <c r="O271" s="5">
        <v>0</v>
      </c>
      <c r="P271" s="6" t="e">
        <f t="shared" si="235"/>
        <v>#DIV/0!</v>
      </c>
      <c r="Q271" s="5">
        <v>0</v>
      </c>
      <c r="R271" s="5">
        <v>0</v>
      </c>
      <c r="S271" s="6" t="e">
        <f t="shared" si="236"/>
        <v>#DIV/0!</v>
      </c>
      <c r="T271" s="5">
        <f t="shared" si="237"/>
        <v>0</v>
      </c>
    </row>
    <row r="272" spans="1:20" ht="15.75" customHeight="1">
      <c r="A272" s="5" t="s">
        <v>68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7">
        <v>0</v>
      </c>
      <c r="I272" s="7">
        <v>0</v>
      </c>
      <c r="J272" s="7">
        <v>0</v>
      </c>
      <c r="K272" s="5">
        <v>0</v>
      </c>
      <c r="L272" s="5">
        <v>0</v>
      </c>
      <c r="M272" s="6" t="e">
        <f t="shared" si="234"/>
        <v>#DIV/0!</v>
      </c>
      <c r="N272" s="5">
        <v>0</v>
      </c>
      <c r="O272" s="5">
        <v>0</v>
      </c>
      <c r="P272" s="6" t="e">
        <f t="shared" si="235"/>
        <v>#DIV/0!</v>
      </c>
      <c r="Q272" s="5">
        <v>0</v>
      </c>
      <c r="R272" s="5">
        <v>0</v>
      </c>
      <c r="S272" s="6" t="e">
        <f t="shared" si="236"/>
        <v>#DIV/0!</v>
      </c>
      <c r="T272" s="5">
        <f t="shared" si="237"/>
        <v>0</v>
      </c>
    </row>
    <row r="273" spans="1:20" ht="15.75" customHeight="1">
      <c r="A273" s="5" t="s">
        <v>69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7">
        <v>0</v>
      </c>
      <c r="I273" s="7">
        <v>0</v>
      </c>
      <c r="J273" s="7">
        <v>0</v>
      </c>
      <c r="K273" s="5">
        <v>0</v>
      </c>
      <c r="L273" s="5">
        <v>0</v>
      </c>
      <c r="M273" s="6" t="e">
        <f t="shared" si="234"/>
        <v>#DIV/0!</v>
      </c>
      <c r="N273" s="5">
        <v>0</v>
      </c>
      <c r="O273" s="5">
        <v>0</v>
      </c>
      <c r="P273" s="6" t="e">
        <f t="shared" si="235"/>
        <v>#DIV/0!</v>
      </c>
      <c r="Q273" s="5">
        <v>0</v>
      </c>
      <c r="R273" s="5">
        <v>0</v>
      </c>
      <c r="S273" s="6" t="e">
        <f t="shared" si="236"/>
        <v>#DIV/0!</v>
      </c>
      <c r="T273" s="5">
        <f t="shared" si="237"/>
        <v>0</v>
      </c>
    </row>
    <row r="274" spans="1:20" ht="15.75" customHeight="1">
      <c r="A274" s="5" t="s">
        <v>70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7">
        <v>0</v>
      </c>
      <c r="I274" s="7">
        <v>0</v>
      </c>
      <c r="J274" s="7">
        <v>0</v>
      </c>
      <c r="K274" s="5">
        <v>0</v>
      </c>
      <c r="L274" s="5">
        <v>0</v>
      </c>
      <c r="M274" s="6" t="e">
        <f t="shared" si="234"/>
        <v>#DIV/0!</v>
      </c>
      <c r="N274" s="5">
        <v>0</v>
      </c>
      <c r="O274" s="5">
        <v>0</v>
      </c>
      <c r="P274" s="6" t="e">
        <f t="shared" si="235"/>
        <v>#DIV/0!</v>
      </c>
      <c r="Q274" s="5">
        <v>0</v>
      </c>
      <c r="R274" s="5">
        <v>0</v>
      </c>
      <c r="S274" s="6" t="e">
        <f t="shared" si="236"/>
        <v>#DIV/0!</v>
      </c>
      <c r="T274" s="5">
        <f t="shared" si="237"/>
        <v>0</v>
      </c>
    </row>
    <row r="275" spans="1:20" ht="15.75" customHeight="1">
      <c r="A275" s="5" t="s">
        <v>50</v>
      </c>
      <c r="B275" s="8">
        <f t="shared" ref="B275:L275" si="238">SUM(B260:B274)</f>
        <v>0</v>
      </c>
      <c r="C275" s="8">
        <f t="shared" si="238"/>
        <v>0</v>
      </c>
      <c r="D275" s="8">
        <f t="shared" si="238"/>
        <v>0</v>
      </c>
      <c r="E275" s="8">
        <f t="shared" si="238"/>
        <v>0</v>
      </c>
      <c r="F275" s="8">
        <f t="shared" si="238"/>
        <v>0</v>
      </c>
      <c r="G275" s="8">
        <f t="shared" si="238"/>
        <v>0</v>
      </c>
      <c r="H275" s="8">
        <f t="shared" si="238"/>
        <v>0</v>
      </c>
      <c r="I275" s="8">
        <f t="shared" si="238"/>
        <v>0</v>
      </c>
      <c r="J275" s="8">
        <f t="shared" si="238"/>
        <v>0</v>
      </c>
      <c r="K275" s="8">
        <f t="shared" si="238"/>
        <v>0</v>
      </c>
      <c r="L275" s="8">
        <f t="shared" si="238"/>
        <v>0</v>
      </c>
      <c r="M275" s="6" t="e">
        <f t="shared" si="234"/>
        <v>#DIV/0!</v>
      </c>
      <c r="N275" s="5">
        <f t="shared" ref="N275:O275" si="239">SUM(N260:N274)</f>
        <v>0</v>
      </c>
      <c r="O275" s="5">
        <f t="shared" si="239"/>
        <v>0</v>
      </c>
      <c r="P275" s="6" t="e">
        <f t="shared" si="235"/>
        <v>#DIV/0!</v>
      </c>
      <c r="Q275" s="5">
        <f t="shared" ref="Q275:R275" si="240">SUM(Q260:Q274)</f>
        <v>0</v>
      </c>
      <c r="R275" s="5">
        <f t="shared" si="240"/>
        <v>0</v>
      </c>
      <c r="S275" s="6" t="e">
        <f t="shared" si="236"/>
        <v>#DIV/0!</v>
      </c>
      <c r="T275" s="5">
        <f>SUM(T260:T274)</f>
        <v>0</v>
      </c>
    </row>
    <row r="276" spans="1:20" ht="15.75" customHeight="1">
      <c r="M276" s="9"/>
      <c r="P276" s="9"/>
      <c r="S276" s="9"/>
    </row>
    <row r="277" spans="1:20" ht="15.75" customHeight="1">
      <c r="M277" s="9"/>
      <c r="P277" s="9"/>
      <c r="S277" s="9"/>
    </row>
    <row r="278" spans="1:20" ht="15.75" customHeight="1">
      <c r="A278" s="8" t="str">
        <f>A16</f>
        <v>Game #12</v>
      </c>
      <c r="M278" s="9"/>
      <c r="P278" s="9"/>
      <c r="S278" s="9"/>
    </row>
    <row r="279" spans="1:20" ht="15.75" customHeight="1">
      <c r="A279" s="5" t="s">
        <v>71</v>
      </c>
      <c r="B279" s="5" t="s">
        <v>54</v>
      </c>
      <c r="C279" s="5" t="s">
        <v>4</v>
      </c>
      <c r="D279" s="5" t="s">
        <v>5</v>
      </c>
      <c r="E279" s="5" t="s">
        <v>6</v>
      </c>
      <c r="F279" s="5" t="s">
        <v>7</v>
      </c>
      <c r="G279" s="5" t="s">
        <v>8</v>
      </c>
      <c r="H279" s="7" t="s">
        <v>9</v>
      </c>
      <c r="I279" s="7" t="s">
        <v>9</v>
      </c>
      <c r="J279" s="7" t="s">
        <v>9</v>
      </c>
      <c r="K279" s="5" t="s">
        <v>10</v>
      </c>
      <c r="L279" s="5" t="s">
        <v>11</v>
      </c>
      <c r="M279" s="6" t="s">
        <v>12</v>
      </c>
      <c r="N279" s="5" t="s">
        <v>13</v>
      </c>
      <c r="O279" s="5" t="s">
        <v>14</v>
      </c>
      <c r="P279" s="6" t="s">
        <v>15</v>
      </c>
      <c r="Q279" s="5" t="s">
        <v>72</v>
      </c>
      <c r="R279" s="5" t="s">
        <v>73</v>
      </c>
      <c r="S279" s="6" t="s">
        <v>74</v>
      </c>
      <c r="T279" s="5" t="s">
        <v>19</v>
      </c>
    </row>
    <row r="280" spans="1:20" ht="15.75" customHeight="1">
      <c r="A280" s="5" t="s">
        <v>56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7">
        <v>0</v>
      </c>
      <c r="I280" s="7">
        <v>0</v>
      </c>
      <c r="J280" s="7">
        <v>0</v>
      </c>
      <c r="K280" s="5">
        <v>0</v>
      </c>
      <c r="L280" s="5">
        <v>0</v>
      </c>
      <c r="M280" s="6" t="e">
        <f t="shared" ref="M280:M295" si="241">K280/L280</f>
        <v>#DIV/0!</v>
      </c>
      <c r="N280" s="5">
        <v>0</v>
      </c>
      <c r="O280" s="5">
        <v>0</v>
      </c>
      <c r="P280" s="6" t="e">
        <f t="shared" ref="P280:P295" si="242">N280/O280</f>
        <v>#DIV/0!</v>
      </c>
      <c r="Q280" s="5">
        <v>0</v>
      </c>
      <c r="R280" s="5">
        <v>0</v>
      </c>
      <c r="S280" s="6" t="e">
        <f t="shared" ref="S280:S295" si="243">Q280/R280</f>
        <v>#DIV/0!</v>
      </c>
      <c r="T280" s="5">
        <f t="shared" ref="T280:T294" si="244">K280*3+N280*2+Q280*1</f>
        <v>0</v>
      </c>
    </row>
    <row r="281" spans="1:20" ht="15.75" customHeight="1">
      <c r="A281" s="5" t="s">
        <v>57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7">
        <v>0</v>
      </c>
      <c r="I281" s="7">
        <v>0</v>
      </c>
      <c r="J281" s="7">
        <v>0</v>
      </c>
      <c r="K281" s="5">
        <v>0</v>
      </c>
      <c r="L281" s="5">
        <v>0</v>
      </c>
      <c r="M281" s="6" t="e">
        <f t="shared" si="241"/>
        <v>#DIV/0!</v>
      </c>
      <c r="N281" s="5">
        <v>0</v>
      </c>
      <c r="O281" s="5">
        <v>0</v>
      </c>
      <c r="P281" s="6" t="e">
        <f t="shared" si="242"/>
        <v>#DIV/0!</v>
      </c>
      <c r="Q281" s="5">
        <v>0</v>
      </c>
      <c r="R281" s="5">
        <v>0</v>
      </c>
      <c r="S281" s="6" t="e">
        <f t="shared" si="243"/>
        <v>#DIV/0!</v>
      </c>
      <c r="T281" s="5">
        <f t="shared" si="244"/>
        <v>0</v>
      </c>
    </row>
    <row r="282" spans="1:20" ht="15.75" customHeight="1">
      <c r="A282" s="5" t="s">
        <v>58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7">
        <v>0</v>
      </c>
      <c r="I282" s="7">
        <v>0</v>
      </c>
      <c r="J282" s="7">
        <v>0</v>
      </c>
      <c r="K282" s="5">
        <v>0</v>
      </c>
      <c r="L282" s="5">
        <v>0</v>
      </c>
      <c r="M282" s="6" t="e">
        <f t="shared" si="241"/>
        <v>#DIV/0!</v>
      </c>
      <c r="N282" s="5">
        <v>0</v>
      </c>
      <c r="O282" s="5">
        <v>0</v>
      </c>
      <c r="P282" s="6" t="e">
        <f t="shared" si="242"/>
        <v>#DIV/0!</v>
      </c>
      <c r="Q282" s="5">
        <v>0</v>
      </c>
      <c r="R282" s="5">
        <v>0</v>
      </c>
      <c r="S282" s="6" t="e">
        <f t="shared" si="243"/>
        <v>#DIV/0!</v>
      </c>
      <c r="T282" s="5">
        <f t="shared" si="244"/>
        <v>0</v>
      </c>
    </row>
    <row r="283" spans="1:20" ht="15.75" customHeight="1">
      <c r="A283" s="5" t="s">
        <v>59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7">
        <v>0</v>
      </c>
      <c r="I283" s="7">
        <v>0</v>
      </c>
      <c r="J283" s="7">
        <v>0</v>
      </c>
      <c r="K283" s="5">
        <v>0</v>
      </c>
      <c r="L283" s="5">
        <v>0</v>
      </c>
      <c r="M283" s="6" t="e">
        <f t="shared" si="241"/>
        <v>#DIV/0!</v>
      </c>
      <c r="N283" s="5">
        <v>0</v>
      </c>
      <c r="O283" s="5">
        <v>0</v>
      </c>
      <c r="P283" s="6" t="e">
        <f t="shared" si="242"/>
        <v>#DIV/0!</v>
      </c>
      <c r="Q283" s="5">
        <v>0</v>
      </c>
      <c r="R283" s="5">
        <v>0</v>
      </c>
      <c r="S283" s="6" t="e">
        <f t="shared" si="243"/>
        <v>#DIV/0!</v>
      </c>
      <c r="T283" s="5">
        <f t="shared" si="244"/>
        <v>0</v>
      </c>
    </row>
    <row r="284" spans="1:20" ht="15.75" customHeight="1">
      <c r="A284" s="5" t="s">
        <v>60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7">
        <v>0</v>
      </c>
      <c r="I284" s="7">
        <v>0</v>
      </c>
      <c r="J284" s="7">
        <v>0</v>
      </c>
      <c r="K284" s="5">
        <v>0</v>
      </c>
      <c r="L284" s="5">
        <v>0</v>
      </c>
      <c r="M284" s="6" t="e">
        <f t="shared" si="241"/>
        <v>#DIV/0!</v>
      </c>
      <c r="N284" s="5">
        <v>0</v>
      </c>
      <c r="O284" s="5">
        <v>0</v>
      </c>
      <c r="P284" s="6" t="e">
        <f t="shared" si="242"/>
        <v>#DIV/0!</v>
      </c>
      <c r="Q284" s="5">
        <v>0</v>
      </c>
      <c r="R284" s="5">
        <v>0</v>
      </c>
      <c r="S284" s="6" t="e">
        <f t="shared" si="243"/>
        <v>#DIV/0!</v>
      </c>
      <c r="T284" s="5">
        <f t="shared" si="244"/>
        <v>0</v>
      </c>
    </row>
    <row r="285" spans="1:20" ht="15.75" customHeight="1">
      <c r="A285" s="5" t="s">
        <v>61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7">
        <v>0</v>
      </c>
      <c r="I285" s="7">
        <v>0</v>
      </c>
      <c r="J285" s="7">
        <v>0</v>
      </c>
      <c r="K285" s="5">
        <v>0</v>
      </c>
      <c r="L285" s="5">
        <v>0</v>
      </c>
      <c r="M285" s="6" t="e">
        <f t="shared" si="241"/>
        <v>#DIV/0!</v>
      </c>
      <c r="N285" s="5">
        <v>0</v>
      </c>
      <c r="O285" s="5">
        <v>0</v>
      </c>
      <c r="P285" s="6" t="e">
        <f t="shared" si="242"/>
        <v>#DIV/0!</v>
      </c>
      <c r="Q285" s="5">
        <v>0</v>
      </c>
      <c r="R285" s="5">
        <v>0</v>
      </c>
      <c r="S285" s="6" t="e">
        <f t="shared" si="243"/>
        <v>#DIV/0!</v>
      </c>
      <c r="T285" s="5">
        <f t="shared" si="244"/>
        <v>0</v>
      </c>
    </row>
    <row r="286" spans="1:20" ht="15.75" customHeight="1">
      <c r="A286" s="5" t="s">
        <v>62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7">
        <v>0</v>
      </c>
      <c r="I286" s="7">
        <v>0</v>
      </c>
      <c r="J286" s="7">
        <v>0</v>
      </c>
      <c r="K286" s="5">
        <v>0</v>
      </c>
      <c r="L286" s="5">
        <v>0</v>
      </c>
      <c r="M286" s="6" t="e">
        <f t="shared" si="241"/>
        <v>#DIV/0!</v>
      </c>
      <c r="N286" s="5">
        <v>0</v>
      </c>
      <c r="O286" s="5">
        <v>0</v>
      </c>
      <c r="P286" s="6" t="e">
        <f t="shared" si="242"/>
        <v>#DIV/0!</v>
      </c>
      <c r="Q286" s="5">
        <v>0</v>
      </c>
      <c r="R286" s="5">
        <v>0</v>
      </c>
      <c r="S286" s="6" t="e">
        <f t="shared" si="243"/>
        <v>#DIV/0!</v>
      </c>
      <c r="T286" s="5">
        <f t="shared" si="244"/>
        <v>0</v>
      </c>
    </row>
    <row r="287" spans="1:20" ht="15.75" customHeight="1">
      <c r="A287" s="5" t="s">
        <v>63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7">
        <v>0</v>
      </c>
      <c r="I287" s="7">
        <v>0</v>
      </c>
      <c r="J287" s="7">
        <v>0</v>
      </c>
      <c r="K287" s="5">
        <v>0</v>
      </c>
      <c r="L287" s="5">
        <v>0</v>
      </c>
      <c r="M287" s="6" t="e">
        <f t="shared" si="241"/>
        <v>#DIV/0!</v>
      </c>
      <c r="N287" s="5">
        <v>0</v>
      </c>
      <c r="O287" s="5">
        <v>0</v>
      </c>
      <c r="P287" s="6" t="e">
        <f t="shared" si="242"/>
        <v>#DIV/0!</v>
      </c>
      <c r="Q287" s="5">
        <v>0</v>
      </c>
      <c r="R287" s="5">
        <v>0</v>
      </c>
      <c r="S287" s="6" t="e">
        <f t="shared" si="243"/>
        <v>#DIV/0!</v>
      </c>
      <c r="T287" s="5">
        <f t="shared" si="244"/>
        <v>0</v>
      </c>
    </row>
    <row r="288" spans="1:20" ht="15.75" customHeight="1">
      <c r="A288" s="5" t="s">
        <v>64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7">
        <v>0</v>
      </c>
      <c r="I288" s="7">
        <v>0</v>
      </c>
      <c r="J288" s="7">
        <v>0</v>
      </c>
      <c r="K288" s="5">
        <v>0</v>
      </c>
      <c r="L288" s="5">
        <v>0</v>
      </c>
      <c r="M288" s="6" t="e">
        <f t="shared" si="241"/>
        <v>#DIV/0!</v>
      </c>
      <c r="N288" s="5">
        <v>0</v>
      </c>
      <c r="O288" s="5">
        <v>0</v>
      </c>
      <c r="P288" s="6" t="e">
        <f t="shared" si="242"/>
        <v>#DIV/0!</v>
      </c>
      <c r="Q288" s="5">
        <v>0</v>
      </c>
      <c r="R288" s="5">
        <v>0</v>
      </c>
      <c r="S288" s="6" t="e">
        <f t="shared" si="243"/>
        <v>#DIV/0!</v>
      </c>
      <c r="T288" s="5">
        <f t="shared" si="244"/>
        <v>0</v>
      </c>
    </row>
    <row r="289" spans="1:20" ht="15.75" customHeight="1">
      <c r="A289" s="5" t="s">
        <v>65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7">
        <v>0</v>
      </c>
      <c r="I289" s="7">
        <v>0</v>
      </c>
      <c r="J289" s="7">
        <v>0</v>
      </c>
      <c r="K289" s="5">
        <v>0</v>
      </c>
      <c r="L289" s="5">
        <v>0</v>
      </c>
      <c r="M289" s="6" t="e">
        <f t="shared" si="241"/>
        <v>#DIV/0!</v>
      </c>
      <c r="N289" s="5">
        <v>0</v>
      </c>
      <c r="O289" s="5">
        <v>0</v>
      </c>
      <c r="P289" s="6" t="e">
        <f t="shared" si="242"/>
        <v>#DIV/0!</v>
      </c>
      <c r="Q289" s="5">
        <v>0</v>
      </c>
      <c r="R289" s="5">
        <v>0</v>
      </c>
      <c r="S289" s="6" t="e">
        <f t="shared" si="243"/>
        <v>#DIV/0!</v>
      </c>
      <c r="T289" s="5">
        <f t="shared" si="244"/>
        <v>0</v>
      </c>
    </row>
    <row r="290" spans="1:20" ht="15.75" customHeight="1">
      <c r="A290" s="5" t="s">
        <v>66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7">
        <v>0</v>
      </c>
      <c r="I290" s="7">
        <v>0</v>
      </c>
      <c r="J290" s="7">
        <v>0</v>
      </c>
      <c r="K290" s="5">
        <v>0</v>
      </c>
      <c r="L290" s="5">
        <v>0</v>
      </c>
      <c r="M290" s="6" t="e">
        <f t="shared" si="241"/>
        <v>#DIV/0!</v>
      </c>
      <c r="N290" s="5">
        <v>0</v>
      </c>
      <c r="O290" s="5">
        <v>0</v>
      </c>
      <c r="P290" s="6" t="e">
        <f t="shared" si="242"/>
        <v>#DIV/0!</v>
      </c>
      <c r="Q290" s="5">
        <v>0</v>
      </c>
      <c r="R290" s="5">
        <v>0</v>
      </c>
      <c r="S290" s="6" t="e">
        <f t="shared" si="243"/>
        <v>#DIV/0!</v>
      </c>
      <c r="T290" s="5">
        <f t="shared" si="244"/>
        <v>0</v>
      </c>
    </row>
    <row r="291" spans="1:20" ht="15.75" customHeight="1">
      <c r="A291" s="5" t="s">
        <v>67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7">
        <v>0</v>
      </c>
      <c r="I291" s="7">
        <v>0</v>
      </c>
      <c r="J291" s="7">
        <v>0</v>
      </c>
      <c r="K291" s="5">
        <v>0</v>
      </c>
      <c r="L291" s="5">
        <v>0</v>
      </c>
      <c r="M291" s="6" t="e">
        <f t="shared" si="241"/>
        <v>#DIV/0!</v>
      </c>
      <c r="N291" s="5">
        <v>0</v>
      </c>
      <c r="O291" s="5">
        <v>0</v>
      </c>
      <c r="P291" s="6" t="e">
        <f t="shared" si="242"/>
        <v>#DIV/0!</v>
      </c>
      <c r="Q291" s="5">
        <v>0</v>
      </c>
      <c r="R291" s="5">
        <v>0</v>
      </c>
      <c r="S291" s="6" t="e">
        <f t="shared" si="243"/>
        <v>#DIV/0!</v>
      </c>
      <c r="T291" s="5">
        <f t="shared" si="244"/>
        <v>0</v>
      </c>
    </row>
    <row r="292" spans="1:20" ht="15.75" customHeight="1">
      <c r="A292" s="5" t="s">
        <v>68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7">
        <v>0</v>
      </c>
      <c r="I292" s="7">
        <v>0</v>
      </c>
      <c r="J292" s="7">
        <v>0</v>
      </c>
      <c r="K292" s="5">
        <v>0</v>
      </c>
      <c r="L292" s="5">
        <v>0</v>
      </c>
      <c r="M292" s="6" t="e">
        <f t="shared" si="241"/>
        <v>#DIV/0!</v>
      </c>
      <c r="N292" s="5">
        <v>0</v>
      </c>
      <c r="O292" s="5">
        <v>0</v>
      </c>
      <c r="P292" s="6" t="e">
        <f t="shared" si="242"/>
        <v>#DIV/0!</v>
      </c>
      <c r="Q292" s="5">
        <v>0</v>
      </c>
      <c r="R292" s="5">
        <v>0</v>
      </c>
      <c r="S292" s="6" t="e">
        <f t="shared" si="243"/>
        <v>#DIV/0!</v>
      </c>
      <c r="T292" s="5">
        <f t="shared" si="244"/>
        <v>0</v>
      </c>
    </row>
    <row r="293" spans="1:20" ht="15.75" customHeight="1">
      <c r="A293" s="5" t="s">
        <v>69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7">
        <v>0</v>
      </c>
      <c r="I293" s="7">
        <v>0</v>
      </c>
      <c r="J293" s="7">
        <v>0</v>
      </c>
      <c r="K293" s="5">
        <v>0</v>
      </c>
      <c r="L293" s="5">
        <v>0</v>
      </c>
      <c r="M293" s="6" t="e">
        <f t="shared" si="241"/>
        <v>#DIV/0!</v>
      </c>
      <c r="N293" s="5">
        <v>0</v>
      </c>
      <c r="O293" s="5">
        <v>0</v>
      </c>
      <c r="P293" s="6" t="e">
        <f t="shared" si="242"/>
        <v>#DIV/0!</v>
      </c>
      <c r="Q293" s="5">
        <v>0</v>
      </c>
      <c r="R293" s="5">
        <v>0</v>
      </c>
      <c r="S293" s="6" t="e">
        <f t="shared" si="243"/>
        <v>#DIV/0!</v>
      </c>
      <c r="T293" s="5">
        <f t="shared" si="244"/>
        <v>0</v>
      </c>
    </row>
    <row r="294" spans="1:20" ht="15.75" customHeight="1">
      <c r="A294" s="5" t="s">
        <v>70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7">
        <v>0</v>
      </c>
      <c r="I294" s="7">
        <v>0</v>
      </c>
      <c r="J294" s="7">
        <v>0</v>
      </c>
      <c r="K294" s="5">
        <v>0</v>
      </c>
      <c r="L294" s="5">
        <v>0</v>
      </c>
      <c r="M294" s="6" t="e">
        <f t="shared" si="241"/>
        <v>#DIV/0!</v>
      </c>
      <c r="N294" s="5">
        <v>0</v>
      </c>
      <c r="O294" s="5">
        <v>0</v>
      </c>
      <c r="P294" s="6" t="e">
        <f t="shared" si="242"/>
        <v>#DIV/0!</v>
      </c>
      <c r="Q294" s="5">
        <v>0</v>
      </c>
      <c r="R294" s="5">
        <v>0</v>
      </c>
      <c r="S294" s="6" t="e">
        <f t="shared" si="243"/>
        <v>#DIV/0!</v>
      </c>
      <c r="T294" s="5">
        <f t="shared" si="244"/>
        <v>0</v>
      </c>
    </row>
    <row r="295" spans="1:20" ht="15.75" customHeight="1">
      <c r="A295" s="5" t="s">
        <v>50</v>
      </c>
      <c r="B295" s="8">
        <f t="shared" ref="B295:L295" si="245">SUM(B280:B294)</f>
        <v>0</v>
      </c>
      <c r="C295" s="8">
        <f t="shared" si="245"/>
        <v>0</v>
      </c>
      <c r="D295" s="8">
        <f t="shared" si="245"/>
        <v>0</v>
      </c>
      <c r="E295" s="8">
        <f t="shared" si="245"/>
        <v>0</v>
      </c>
      <c r="F295" s="8">
        <f t="shared" si="245"/>
        <v>0</v>
      </c>
      <c r="G295" s="8">
        <f t="shared" si="245"/>
        <v>0</v>
      </c>
      <c r="H295" s="8">
        <f t="shared" si="245"/>
        <v>0</v>
      </c>
      <c r="I295" s="8">
        <f t="shared" si="245"/>
        <v>0</v>
      </c>
      <c r="J295" s="8">
        <f t="shared" si="245"/>
        <v>0</v>
      </c>
      <c r="K295" s="8">
        <f t="shared" si="245"/>
        <v>0</v>
      </c>
      <c r="L295" s="8">
        <f t="shared" si="245"/>
        <v>0</v>
      </c>
      <c r="M295" s="6" t="e">
        <f t="shared" si="241"/>
        <v>#DIV/0!</v>
      </c>
      <c r="N295" s="5">
        <f t="shared" ref="N295:O295" si="246">SUM(N280:N294)</f>
        <v>0</v>
      </c>
      <c r="O295" s="5">
        <f t="shared" si="246"/>
        <v>0</v>
      </c>
      <c r="P295" s="6" t="e">
        <f t="shared" si="242"/>
        <v>#DIV/0!</v>
      </c>
      <c r="Q295" s="5">
        <f t="shared" ref="Q295:R295" si="247">SUM(Q280:Q294)</f>
        <v>0</v>
      </c>
      <c r="R295" s="5">
        <f t="shared" si="247"/>
        <v>0</v>
      </c>
      <c r="S295" s="6" t="e">
        <f t="shared" si="243"/>
        <v>#DIV/0!</v>
      </c>
      <c r="T295" s="5">
        <f>SUM(T280:T294)</f>
        <v>0</v>
      </c>
    </row>
    <row r="296" spans="1:20" ht="15.75" customHeight="1">
      <c r="M296" s="9"/>
      <c r="P296" s="9"/>
      <c r="S296" s="9"/>
    </row>
    <row r="297" spans="1:20" ht="15.75" customHeight="1">
      <c r="M297" s="9"/>
      <c r="P297" s="9"/>
      <c r="S297" s="9"/>
    </row>
    <row r="298" spans="1:20" ht="15.75" customHeight="1">
      <c r="A298" s="8" t="str">
        <f>A17</f>
        <v>Game #13</v>
      </c>
      <c r="M298" s="9"/>
      <c r="P298" s="9"/>
      <c r="S298" s="9"/>
    </row>
    <row r="299" spans="1:20" ht="15.75" customHeight="1">
      <c r="A299" s="5" t="s">
        <v>71</v>
      </c>
      <c r="B299" s="5" t="s">
        <v>54</v>
      </c>
      <c r="C299" s="5" t="s">
        <v>4</v>
      </c>
      <c r="D299" s="5" t="s">
        <v>5</v>
      </c>
      <c r="E299" s="5" t="s">
        <v>6</v>
      </c>
      <c r="F299" s="5" t="s">
        <v>7</v>
      </c>
      <c r="G299" s="5" t="s">
        <v>8</v>
      </c>
      <c r="H299" s="7" t="s">
        <v>9</v>
      </c>
      <c r="I299" s="7" t="s">
        <v>9</v>
      </c>
      <c r="J299" s="7" t="s">
        <v>9</v>
      </c>
      <c r="K299" s="5" t="s">
        <v>10</v>
      </c>
      <c r="L299" s="5" t="s">
        <v>11</v>
      </c>
      <c r="M299" s="6" t="s">
        <v>12</v>
      </c>
      <c r="N299" s="5" t="s">
        <v>13</v>
      </c>
      <c r="O299" s="5" t="s">
        <v>14</v>
      </c>
      <c r="P299" s="6" t="s">
        <v>15</v>
      </c>
      <c r="Q299" s="5" t="s">
        <v>72</v>
      </c>
      <c r="R299" s="5" t="s">
        <v>73</v>
      </c>
      <c r="S299" s="6" t="s">
        <v>74</v>
      </c>
      <c r="T299" s="5" t="s">
        <v>19</v>
      </c>
    </row>
    <row r="300" spans="1:20" ht="15.75" customHeight="1">
      <c r="A300" s="5" t="s">
        <v>56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7">
        <v>0</v>
      </c>
      <c r="I300" s="7">
        <v>0</v>
      </c>
      <c r="J300" s="7">
        <v>0</v>
      </c>
      <c r="K300" s="5">
        <v>0</v>
      </c>
      <c r="L300" s="5">
        <v>0</v>
      </c>
      <c r="M300" s="6" t="e">
        <f t="shared" ref="M300:M315" si="248">K300/L300</f>
        <v>#DIV/0!</v>
      </c>
      <c r="N300" s="5">
        <v>0</v>
      </c>
      <c r="O300" s="5">
        <v>0</v>
      </c>
      <c r="P300" s="6" t="e">
        <f t="shared" ref="P300:P315" si="249">N300/O300</f>
        <v>#DIV/0!</v>
      </c>
      <c r="Q300" s="5">
        <v>0</v>
      </c>
      <c r="R300" s="5">
        <v>0</v>
      </c>
      <c r="S300" s="6" t="e">
        <f t="shared" ref="S300:S315" si="250">Q300/R300</f>
        <v>#DIV/0!</v>
      </c>
      <c r="T300" s="5">
        <f t="shared" ref="T300:T314" si="251">K300*3+N300*2+Q300*1</f>
        <v>0</v>
      </c>
    </row>
    <row r="301" spans="1:20" ht="15.75" customHeight="1">
      <c r="A301" s="5" t="s">
        <v>57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7">
        <v>0</v>
      </c>
      <c r="I301" s="7">
        <v>0</v>
      </c>
      <c r="J301" s="7">
        <v>0</v>
      </c>
      <c r="K301" s="5">
        <v>0</v>
      </c>
      <c r="L301" s="5">
        <v>0</v>
      </c>
      <c r="M301" s="6" t="e">
        <f t="shared" si="248"/>
        <v>#DIV/0!</v>
      </c>
      <c r="N301" s="5">
        <v>0</v>
      </c>
      <c r="O301" s="5">
        <v>0</v>
      </c>
      <c r="P301" s="6" t="e">
        <f t="shared" si="249"/>
        <v>#DIV/0!</v>
      </c>
      <c r="Q301" s="5">
        <v>0</v>
      </c>
      <c r="R301" s="5">
        <v>0</v>
      </c>
      <c r="S301" s="6" t="e">
        <f t="shared" si="250"/>
        <v>#DIV/0!</v>
      </c>
      <c r="T301" s="5">
        <f t="shared" si="251"/>
        <v>0</v>
      </c>
    </row>
    <row r="302" spans="1:20" ht="15.75" customHeight="1">
      <c r="A302" s="5" t="s">
        <v>58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7">
        <v>0</v>
      </c>
      <c r="I302" s="7">
        <v>0</v>
      </c>
      <c r="J302" s="7">
        <v>0</v>
      </c>
      <c r="K302" s="5">
        <v>0</v>
      </c>
      <c r="L302" s="5">
        <v>0</v>
      </c>
      <c r="M302" s="6" t="e">
        <f t="shared" si="248"/>
        <v>#DIV/0!</v>
      </c>
      <c r="N302" s="5">
        <v>0</v>
      </c>
      <c r="O302" s="5">
        <v>0</v>
      </c>
      <c r="P302" s="6" t="e">
        <f t="shared" si="249"/>
        <v>#DIV/0!</v>
      </c>
      <c r="Q302" s="5">
        <v>0</v>
      </c>
      <c r="R302" s="5">
        <v>0</v>
      </c>
      <c r="S302" s="6" t="e">
        <f t="shared" si="250"/>
        <v>#DIV/0!</v>
      </c>
      <c r="T302" s="5">
        <f t="shared" si="251"/>
        <v>0</v>
      </c>
    </row>
    <row r="303" spans="1:20" ht="15.75" customHeight="1">
      <c r="A303" s="5" t="s">
        <v>59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7">
        <v>0</v>
      </c>
      <c r="I303" s="7">
        <v>0</v>
      </c>
      <c r="J303" s="7">
        <v>0</v>
      </c>
      <c r="K303" s="5">
        <v>0</v>
      </c>
      <c r="L303" s="5">
        <v>0</v>
      </c>
      <c r="M303" s="6" t="e">
        <f t="shared" si="248"/>
        <v>#DIV/0!</v>
      </c>
      <c r="N303" s="5">
        <v>0</v>
      </c>
      <c r="O303" s="5">
        <v>0</v>
      </c>
      <c r="P303" s="6" t="e">
        <f t="shared" si="249"/>
        <v>#DIV/0!</v>
      </c>
      <c r="Q303" s="5">
        <v>0</v>
      </c>
      <c r="R303" s="5">
        <v>0</v>
      </c>
      <c r="S303" s="6" t="e">
        <f t="shared" si="250"/>
        <v>#DIV/0!</v>
      </c>
      <c r="T303" s="5">
        <f t="shared" si="251"/>
        <v>0</v>
      </c>
    </row>
    <row r="304" spans="1:20" ht="15.75" customHeight="1">
      <c r="A304" s="5" t="s">
        <v>60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7">
        <v>0</v>
      </c>
      <c r="I304" s="7">
        <v>0</v>
      </c>
      <c r="J304" s="7">
        <v>0</v>
      </c>
      <c r="K304" s="5">
        <v>0</v>
      </c>
      <c r="L304" s="5">
        <v>0</v>
      </c>
      <c r="M304" s="6" t="e">
        <f t="shared" si="248"/>
        <v>#DIV/0!</v>
      </c>
      <c r="N304" s="5">
        <v>0</v>
      </c>
      <c r="O304" s="5">
        <v>0</v>
      </c>
      <c r="P304" s="6" t="e">
        <f t="shared" si="249"/>
        <v>#DIV/0!</v>
      </c>
      <c r="Q304" s="5">
        <v>0</v>
      </c>
      <c r="R304" s="5">
        <v>0</v>
      </c>
      <c r="S304" s="6" t="e">
        <f t="shared" si="250"/>
        <v>#DIV/0!</v>
      </c>
      <c r="T304" s="5">
        <f t="shared" si="251"/>
        <v>0</v>
      </c>
    </row>
    <row r="305" spans="1:20" ht="15.75" customHeight="1">
      <c r="A305" s="5" t="s">
        <v>61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7">
        <v>0</v>
      </c>
      <c r="I305" s="7">
        <v>0</v>
      </c>
      <c r="J305" s="7">
        <v>0</v>
      </c>
      <c r="K305" s="5">
        <v>0</v>
      </c>
      <c r="L305" s="5">
        <v>0</v>
      </c>
      <c r="M305" s="6" t="e">
        <f t="shared" si="248"/>
        <v>#DIV/0!</v>
      </c>
      <c r="N305" s="5">
        <v>0</v>
      </c>
      <c r="O305" s="5">
        <v>0</v>
      </c>
      <c r="P305" s="6" t="e">
        <f t="shared" si="249"/>
        <v>#DIV/0!</v>
      </c>
      <c r="Q305" s="5">
        <v>0</v>
      </c>
      <c r="R305" s="5">
        <v>0</v>
      </c>
      <c r="S305" s="6" t="e">
        <f t="shared" si="250"/>
        <v>#DIV/0!</v>
      </c>
      <c r="T305" s="5">
        <f t="shared" si="251"/>
        <v>0</v>
      </c>
    </row>
    <row r="306" spans="1:20" ht="15.75" customHeight="1">
      <c r="A306" s="5" t="s">
        <v>62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7">
        <v>0</v>
      </c>
      <c r="I306" s="7">
        <v>0</v>
      </c>
      <c r="J306" s="7">
        <v>0</v>
      </c>
      <c r="K306" s="5">
        <v>0</v>
      </c>
      <c r="L306" s="5">
        <v>0</v>
      </c>
      <c r="M306" s="6" t="e">
        <f t="shared" si="248"/>
        <v>#DIV/0!</v>
      </c>
      <c r="N306" s="5">
        <v>0</v>
      </c>
      <c r="O306" s="5">
        <v>0</v>
      </c>
      <c r="P306" s="6" t="e">
        <f t="shared" si="249"/>
        <v>#DIV/0!</v>
      </c>
      <c r="Q306" s="5">
        <v>0</v>
      </c>
      <c r="R306" s="5">
        <v>0</v>
      </c>
      <c r="S306" s="6" t="e">
        <f t="shared" si="250"/>
        <v>#DIV/0!</v>
      </c>
      <c r="T306" s="5">
        <f t="shared" si="251"/>
        <v>0</v>
      </c>
    </row>
    <row r="307" spans="1:20" ht="15.75" customHeight="1">
      <c r="A307" s="5" t="s">
        <v>63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7">
        <v>0</v>
      </c>
      <c r="I307" s="7">
        <v>0</v>
      </c>
      <c r="J307" s="7">
        <v>0</v>
      </c>
      <c r="K307" s="5">
        <v>0</v>
      </c>
      <c r="L307" s="5">
        <v>0</v>
      </c>
      <c r="M307" s="6" t="e">
        <f t="shared" si="248"/>
        <v>#DIV/0!</v>
      </c>
      <c r="N307" s="5">
        <v>0</v>
      </c>
      <c r="O307" s="5">
        <v>0</v>
      </c>
      <c r="P307" s="6" t="e">
        <f t="shared" si="249"/>
        <v>#DIV/0!</v>
      </c>
      <c r="Q307" s="5">
        <v>0</v>
      </c>
      <c r="R307" s="5">
        <v>0</v>
      </c>
      <c r="S307" s="6" t="e">
        <f t="shared" si="250"/>
        <v>#DIV/0!</v>
      </c>
      <c r="T307" s="5">
        <f t="shared" si="251"/>
        <v>0</v>
      </c>
    </row>
    <row r="308" spans="1:20" ht="15.75" customHeight="1">
      <c r="A308" s="5" t="s">
        <v>64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7">
        <v>0</v>
      </c>
      <c r="I308" s="7">
        <v>0</v>
      </c>
      <c r="J308" s="7">
        <v>0</v>
      </c>
      <c r="K308" s="5">
        <v>0</v>
      </c>
      <c r="L308" s="5">
        <v>0</v>
      </c>
      <c r="M308" s="6" t="e">
        <f t="shared" si="248"/>
        <v>#DIV/0!</v>
      </c>
      <c r="N308" s="5">
        <v>0</v>
      </c>
      <c r="O308" s="5">
        <v>0</v>
      </c>
      <c r="P308" s="6" t="e">
        <f t="shared" si="249"/>
        <v>#DIV/0!</v>
      </c>
      <c r="Q308" s="5">
        <v>0</v>
      </c>
      <c r="R308" s="5">
        <v>0</v>
      </c>
      <c r="S308" s="6" t="e">
        <f t="shared" si="250"/>
        <v>#DIV/0!</v>
      </c>
      <c r="T308" s="5">
        <f t="shared" si="251"/>
        <v>0</v>
      </c>
    </row>
    <row r="309" spans="1:20" ht="15.75" customHeight="1">
      <c r="A309" s="5" t="s">
        <v>65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7">
        <v>0</v>
      </c>
      <c r="I309" s="7">
        <v>0</v>
      </c>
      <c r="J309" s="7">
        <v>0</v>
      </c>
      <c r="K309" s="5">
        <v>0</v>
      </c>
      <c r="L309" s="5">
        <v>0</v>
      </c>
      <c r="M309" s="6" t="e">
        <f t="shared" si="248"/>
        <v>#DIV/0!</v>
      </c>
      <c r="N309" s="5">
        <v>0</v>
      </c>
      <c r="O309" s="5">
        <v>0</v>
      </c>
      <c r="P309" s="6" t="e">
        <f t="shared" si="249"/>
        <v>#DIV/0!</v>
      </c>
      <c r="Q309" s="5">
        <v>0</v>
      </c>
      <c r="R309" s="5">
        <v>0</v>
      </c>
      <c r="S309" s="6" t="e">
        <f t="shared" si="250"/>
        <v>#DIV/0!</v>
      </c>
      <c r="T309" s="5">
        <f t="shared" si="251"/>
        <v>0</v>
      </c>
    </row>
    <row r="310" spans="1:20" ht="15.75" customHeight="1">
      <c r="A310" s="5" t="s">
        <v>66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7">
        <v>0</v>
      </c>
      <c r="I310" s="7">
        <v>0</v>
      </c>
      <c r="J310" s="7">
        <v>0</v>
      </c>
      <c r="K310" s="5">
        <v>0</v>
      </c>
      <c r="L310" s="5">
        <v>0</v>
      </c>
      <c r="M310" s="6" t="e">
        <f t="shared" si="248"/>
        <v>#DIV/0!</v>
      </c>
      <c r="N310" s="5">
        <v>0</v>
      </c>
      <c r="O310" s="5">
        <v>0</v>
      </c>
      <c r="P310" s="6" t="e">
        <f t="shared" si="249"/>
        <v>#DIV/0!</v>
      </c>
      <c r="Q310" s="5">
        <v>0</v>
      </c>
      <c r="R310" s="5">
        <v>0</v>
      </c>
      <c r="S310" s="6" t="e">
        <f t="shared" si="250"/>
        <v>#DIV/0!</v>
      </c>
      <c r="T310" s="5">
        <f t="shared" si="251"/>
        <v>0</v>
      </c>
    </row>
    <row r="311" spans="1:20" ht="15.75" customHeight="1">
      <c r="A311" s="5" t="s">
        <v>67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7">
        <v>0</v>
      </c>
      <c r="I311" s="7">
        <v>0</v>
      </c>
      <c r="J311" s="7">
        <v>0</v>
      </c>
      <c r="K311" s="5">
        <v>0</v>
      </c>
      <c r="L311" s="5">
        <v>0</v>
      </c>
      <c r="M311" s="6" t="e">
        <f t="shared" si="248"/>
        <v>#DIV/0!</v>
      </c>
      <c r="N311" s="5">
        <v>0</v>
      </c>
      <c r="O311" s="5">
        <v>0</v>
      </c>
      <c r="P311" s="6" t="e">
        <f t="shared" si="249"/>
        <v>#DIV/0!</v>
      </c>
      <c r="Q311" s="5">
        <v>0</v>
      </c>
      <c r="R311" s="5">
        <v>0</v>
      </c>
      <c r="S311" s="6" t="e">
        <f t="shared" si="250"/>
        <v>#DIV/0!</v>
      </c>
      <c r="T311" s="5">
        <f t="shared" si="251"/>
        <v>0</v>
      </c>
    </row>
    <row r="312" spans="1:20" ht="15.75" customHeight="1">
      <c r="A312" s="5" t="s">
        <v>68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7">
        <v>0</v>
      </c>
      <c r="I312" s="7">
        <v>0</v>
      </c>
      <c r="J312" s="7">
        <v>0</v>
      </c>
      <c r="K312" s="5">
        <v>0</v>
      </c>
      <c r="L312" s="5">
        <v>0</v>
      </c>
      <c r="M312" s="6" t="e">
        <f t="shared" si="248"/>
        <v>#DIV/0!</v>
      </c>
      <c r="N312" s="5">
        <v>0</v>
      </c>
      <c r="O312" s="5">
        <v>0</v>
      </c>
      <c r="P312" s="6" t="e">
        <f t="shared" si="249"/>
        <v>#DIV/0!</v>
      </c>
      <c r="Q312" s="5">
        <v>0</v>
      </c>
      <c r="R312" s="5">
        <v>0</v>
      </c>
      <c r="S312" s="6" t="e">
        <f t="shared" si="250"/>
        <v>#DIV/0!</v>
      </c>
      <c r="T312" s="5">
        <f t="shared" si="251"/>
        <v>0</v>
      </c>
    </row>
    <row r="313" spans="1:20" ht="15.75" customHeight="1">
      <c r="A313" s="5" t="s">
        <v>69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7">
        <v>0</v>
      </c>
      <c r="I313" s="7">
        <v>0</v>
      </c>
      <c r="J313" s="7">
        <v>0</v>
      </c>
      <c r="K313" s="5">
        <v>0</v>
      </c>
      <c r="L313" s="5">
        <v>0</v>
      </c>
      <c r="M313" s="6" t="e">
        <f t="shared" si="248"/>
        <v>#DIV/0!</v>
      </c>
      <c r="N313" s="5">
        <v>0</v>
      </c>
      <c r="O313" s="5">
        <v>0</v>
      </c>
      <c r="P313" s="6" t="e">
        <f t="shared" si="249"/>
        <v>#DIV/0!</v>
      </c>
      <c r="Q313" s="5">
        <v>0</v>
      </c>
      <c r="R313" s="5">
        <v>0</v>
      </c>
      <c r="S313" s="6" t="e">
        <f t="shared" si="250"/>
        <v>#DIV/0!</v>
      </c>
      <c r="T313" s="5">
        <f t="shared" si="251"/>
        <v>0</v>
      </c>
    </row>
    <row r="314" spans="1:20" ht="15.75" customHeight="1">
      <c r="A314" s="5" t="s">
        <v>70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7">
        <v>0</v>
      </c>
      <c r="I314" s="7">
        <v>0</v>
      </c>
      <c r="J314" s="7">
        <v>0</v>
      </c>
      <c r="K314" s="5">
        <v>0</v>
      </c>
      <c r="L314" s="5">
        <v>0</v>
      </c>
      <c r="M314" s="6" t="e">
        <f t="shared" si="248"/>
        <v>#DIV/0!</v>
      </c>
      <c r="N314" s="5">
        <v>0</v>
      </c>
      <c r="O314" s="5">
        <v>0</v>
      </c>
      <c r="P314" s="6" t="e">
        <f t="shared" si="249"/>
        <v>#DIV/0!</v>
      </c>
      <c r="Q314" s="5">
        <v>0</v>
      </c>
      <c r="R314" s="5">
        <v>0</v>
      </c>
      <c r="S314" s="6" t="e">
        <f t="shared" si="250"/>
        <v>#DIV/0!</v>
      </c>
      <c r="T314" s="5">
        <f t="shared" si="251"/>
        <v>0</v>
      </c>
    </row>
    <row r="315" spans="1:20" ht="15.75" customHeight="1">
      <c r="A315" s="5" t="s">
        <v>50</v>
      </c>
      <c r="B315" s="8">
        <f t="shared" ref="B315:L315" si="252">SUM(B300:B314)</f>
        <v>0</v>
      </c>
      <c r="C315" s="8">
        <f t="shared" si="252"/>
        <v>0</v>
      </c>
      <c r="D315" s="8">
        <f t="shared" si="252"/>
        <v>0</v>
      </c>
      <c r="E315" s="8">
        <f t="shared" si="252"/>
        <v>0</v>
      </c>
      <c r="F315" s="8">
        <f t="shared" si="252"/>
        <v>0</v>
      </c>
      <c r="G315" s="8">
        <f t="shared" si="252"/>
        <v>0</v>
      </c>
      <c r="H315" s="8">
        <f t="shared" si="252"/>
        <v>0</v>
      </c>
      <c r="I315" s="8">
        <f t="shared" si="252"/>
        <v>0</v>
      </c>
      <c r="J315" s="8">
        <f t="shared" si="252"/>
        <v>0</v>
      </c>
      <c r="K315" s="8">
        <f t="shared" si="252"/>
        <v>0</v>
      </c>
      <c r="L315" s="8">
        <f t="shared" si="252"/>
        <v>0</v>
      </c>
      <c r="M315" s="6" t="e">
        <f t="shared" si="248"/>
        <v>#DIV/0!</v>
      </c>
      <c r="N315" s="5">
        <f t="shared" ref="N315:O315" si="253">SUM(N300:N314)</f>
        <v>0</v>
      </c>
      <c r="O315" s="5">
        <f t="shared" si="253"/>
        <v>0</v>
      </c>
      <c r="P315" s="6" t="e">
        <f t="shared" si="249"/>
        <v>#DIV/0!</v>
      </c>
      <c r="Q315" s="5">
        <f t="shared" ref="Q315:R315" si="254">SUM(Q300:Q314)</f>
        <v>0</v>
      </c>
      <c r="R315" s="5">
        <f t="shared" si="254"/>
        <v>0</v>
      </c>
      <c r="S315" s="6" t="e">
        <f t="shared" si="250"/>
        <v>#DIV/0!</v>
      </c>
      <c r="T315" s="5">
        <f>SUM(T300:T314)</f>
        <v>0</v>
      </c>
    </row>
    <row r="316" spans="1:20" ht="15.75" customHeight="1">
      <c r="M316" s="9"/>
      <c r="P316" s="9"/>
      <c r="S316" s="9"/>
    </row>
    <row r="317" spans="1:20" ht="15.75" customHeight="1">
      <c r="M317" s="9"/>
      <c r="P317" s="9"/>
      <c r="S317" s="9"/>
    </row>
    <row r="318" spans="1:20" ht="15.75" customHeight="1">
      <c r="A318" s="8" t="str">
        <f>A18</f>
        <v>Game #14</v>
      </c>
      <c r="M318" s="9"/>
      <c r="P318" s="9"/>
      <c r="S318" s="9"/>
    </row>
    <row r="319" spans="1:20" ht="15.75" customHeight="1">
      <c r="A319" s="5" t="s">
        <v>71</v>
      </c>
      <c r="B319" s="5" t="s">
        <v>54</v>
      </c>
      <c r="C319" s="5" t="s">
        <v>4</v>
      </c>
      <c r="D319" s="5" t="s">
        <v>5</v>
      </c>
      <c r="E319" s="5" t="s">
        <v>6</v>
      </c>
      <c r="F319" s="5" t="s">
        <v>7</v>
      </c>
      <c r="G319" s="5" t="s">
        <v>8</v>
      </c>
      <c r="H319" s="7" t="s">
        <v>9</v>
      </c>
      <c r="I319" s="7" t="s">
        <v>9</v>
      </c>
      <c r="J319" s="7" t="s">
        <v>9</v>
      </c>
      <c r="K319" s="5" t="s">
        <v>10</v>
      </c>
      <c r="L319" s="5" t="s">
        <v>11</v>
      </c>
      <c r="M319" s="6" t="s">
        <v>12</v>
      </c>
      <c r="N319" s="5" t="s">
        <v>13</v>
      </c>
      <c r="O319" s="5" t="s">
        <v>14</v>
      </c>
      <c r="P319" s="6" t="s">
        <v>15</v>
      </c>
      <c r="Q319" s="5" t="s">
        <v>72</v>
      </c>
      <c r="R319" s="5" t="s">
        <v>73</v>
      </c>
      <c r="S319" s="6" t="s">
        <v>74</v>
      </c>
      <c r="T319" s="5" t="s">
        <v>19</v>
      </c>
    </row>
    <row r="320" spans="1:20" ht="15.75" customHeight="1">
      <c r="A320" s="5" t="s">
        <v>56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7">
        <v>0</v>
      </c>
      <c r="I320" s="7">
        <v>0</v>
      </c>
      <c r="J320" s="7">
        <v>0</v>
      </c>
      <c r="K320" s="5">
        <v>0</v>
      </c>
      <c r="L320" s="5">
        <v>0</v>
      </c>
      <c r="M320" s="6" t="e">
        <f t="shared" ref="M320:M335" si="255">K320/L320</f>
        <v>#DIV/0!</v>
      </c>
      <c r="N320" s="5">
        <v>0</v>
      </c>
      <c r="O320" s="5">
        <v>0</v>
      </c>
      <c r="P320" s="6" t="e">
        <f t="shared" ref="P320:P335" si="256">N320/O320</f>
        <v>#DIV/0!</v>
      </c>
      <c r="Q320" s="5">
        <v>0</v>
      </c>
      <c r="R320" s="5">
        <v>0</v>
      </c>
      <c r="S320" s="6" t="e">
        <f t="shared" ref="S320:S335" si="257">Q320/R320</f>
        <v>#DIV/0!</v>
      </c>
      <c r="T320" s="5">
        <f t="shared" ref="T320:T334" si="258">K320*3+N320*2+Q320*1</f>
        <v>0</v>
      </c>
    </row>
    <row r="321" spans="1:20" ht="15.75" customHeight="1">
      <c r="A321" s="5" t="s">
        <v>57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7">
        <v>0</v>
      </c>
      <c r="I321" s="7">
        <v>0</v>
      </c>
      <c r="J321" s="7">
        <v>0</v>
      </c>
      <c r="K321" s="5">
        <v>0</v>
      </c>
      <c r="L321" s="5">
        <v>0</v>
      </c>
      <c r="M321" s="6" t="e">
        <f t="shared" si="255"/>
        <v>#DIV/0!</v>
      </c>
      <c r="N321" s="5">
        <v>0</v>
      </c>
      <c r="O321" s="5">
        <v>0</v>
      </c>
      <c r="P321" s="6" t="e">
        <f t="shared" si="256"/>
        <v>#DIV/0!</v>
      </c>
      <c r="Q321" s="5">
        <v>0</v>
      </c>
      <c r="R321" s="5">
        <v>0</v>
      </c>
      <c r="S321" s="6" t="e">
        <f t="shared" si="257"/>
        <v>#DIV/0!</v>
      </c>
      <c r="T321" s="5">
        <f t="shared" si="258"/>
        <v>0</v>
      </c>
    </row>
    <row r="322" spans="1:20" ht="15.75" customHeight="1">
      <c r="A322" s="5" t="s">
        <v>58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7">
        <v>0</v>
      </c>
      <c r="I322" s="7">
        <v>0</v>
      </c>
      <c r="J322" s="7">
        <v>0</v>
      </c>
      <c r="K322" s="5">
        <v>0</v>
      </c>
      <c r="L322" s="5">
        <v>0</v>
      </c>
      <c r="M322" s="6" t="e">
        <f t="shared" si="255"/>
        <v>#DIV/0!</v>
      </c>
      <c r="N322" s="5">
        <v>0</v>
      </c>
      <c r="O322" s="5">
        <v>0</v>
      </c>
      <c r="P322" s="6" t="e">
        <f t="shared" si="256"/>
        <v>#DIV/0!</v>
      </c>
      <c r="Q322" s="5">
        <v>0</v>
      </c>
      <c r="R322" s="5">
        <v>0</v>
      </c>
      <c r="S322" s="6" t="e">
        <f t="shared" si="257"/>
        <v>#DIV/0!</v>
      </c>
      <c r="T322" s="5">
        <f t="shared" si="258"/>
        <v>0</v>
      </c>
    </row>
    <row r="323" spans="1:20" ht="15.75" customHeight="1">
      <c r="A323" s="5" t="s">
        <v>59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7">
        <v>0</v>
      </c>
      <c r="I323" s="7">
        <v>0</v>
      </c>
      <c r="J323" s="7">
        <v>0</v>
      </c>
      <c r="K323" s="5">
        <v>0</v>
      </c>
      <c r="L323" s="5">
        <v>0</v>
      </c>
      <c r="M323" s="6" t="e">
        <f t="shared" si="255"/>
        <v>#DIV/0!</v>
      </c>
      <c r="N323" s="5">
        <v>0</v>
      </c>
      <c r="O323" s="5">
        <v>0</v>
      </c>
      <c r="P323" s="6" t="e">
        <f t="shared" si="256"/>
        <v>#DIV/0!</v>
      </c>
      <c r="Q323" s="5">
        <v>0</v>
      </c>
      <c r="R323" s="5">
        <v>0</v>
      </c>
      <c r="S323" s="6" t="e">
        <f t="shared" si="257"/>
        <v>#DIV/0!</v>
      </c>
      <c r="T323" s="5">
        <f t="shared" si="258"/>
        <v>0</v>
      </c>
    </row>
    <row r="324" spans="1:20" ht="15.75" customHeight="1">
      <c r="A324" s="5" t="s">
        <v>60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7">
        <v>0</v>
      </c>
      <c r="I324" s="7">
        <v>0</v>
      </c>
      <c r="J324" s="7">
        <v>0</v>
      </c>
      <c r="K324" s="5">
        <v>0</v>
      </c>
      <c r="L324" s="5">
        <v>0</v>
      </c>
      <c r="M324" s="6" t="e">
        <f t="shared" si="255"/>
        <v>#DIV/0!</v>
      </c>
      <c r="N324" s="5">
        <v>0</v>
      </c>
      <c r="O324" s="5">
        <v>0</v>
      </c>
      <c r="P324" s="6" t="e">
        <f t="shared" si="256"/>
        <v>#DIV/0!</v>
      </c>
      <c r="Q324" s="5">
        <v>0</v>
      </c>
      <c r="R324" s="5">
        <v>0</v>
      </c>
      <c r="S324" s="6" t="e">
        <f t="shared" si="257"/>
        <v>#DIV/0!</v>
      </c>
      <c r="T324" s="5">
        <f t="shared" si="258"/>
        <v>0</v>
      </c>
    </row>
    <row r="325" spans="1:20" ht="15.75" customHeight="1">
      <c r="A325" s="5" t="s">
        <v>61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7">
        <v>0</v>
      </c>
      <c r="I325" s="7">
        <v>0</v>
      </c>
      <c r="J325" s="7">
        <v>0</v>
      </c>
      <c r="K325" s="5">
        <v>0</v>
      </c>
      <c r="L325" s="5">
        <v>0</v>
      </c>
      <c r="M325" s="6" t="e">
        <f t="shared" si="255"/>
        <v>#DIV/0!</v>
      </c>
      <c r="N325" s="5">
        <v>0</v>
      </c>
      <c r="O325" s="5">
        <v>0</v>
      </c>
      <c r="P325" s="6" t="e">
        <f t="shared" si="256"/>
        <v>#DIV/0!</v>
      </c>
      <c r="Q325" s="5">
        <v>0</v>
      </c>
      <c r="R325" s="5">
        <v>0</v>
      </c>
      <c r="S325" s="6" t="e">
        <f t="shared" si="257"/>
        <v>#DIV/0!</v>
      </c>
      <c r="T325" s="5">
        <f t="shared" si="258"/>
        <v>0</v>
      </c>
    </row>
    <row r="326" spans="1:20" ht="15.75" customHeight="1">
      <c r="A326" s="5" t="s">
        <v>62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7">
        <v>0</v>
      </c>
      <c r="I326" s="7">
        <v>0</v>
      </c>
      <c r="J326" s="7">
        <v>0</v>
      </c>
      <c r="K326" s="5">
        <v>0</v>
      </c>
      <c r="L326" s="5">
        <v>0</v>
      </c>
      <c r="M326" s="6" t="e">
        <f t="shared" si="255"/>
        <v>#DIV/0!</v>
      </c>
      <c r="N326" s="5">
        <v>0</v>
      </c>
      <c r="O326" s="5">
        <v>0</v>
      </c>
      <c r="P326" s="6" t="e">
        <f t="shared" si="256"/>
        <v>#DIV/0!</v>
      </c>
      <c r="Q326" s="5">
        <v>0</v>
      </c>
      <c r="R326" s="5">
        <v>0</v>
      </c>
      <c r="S326" s="6" t="e">
        <f t="shared" si="257"/>
        <v>#DIV/0!</v>
      </c>
      <c r="T326" s="5">
        <f t="shared" si="258"/>
        <v>0</v>
      </c>
    </row>
    <row r="327" spans="1:20" ht="15.75" customHeight="1">
      <c r="A327" s="5" t="s">
        <v>63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7">
        <v>0</v>
      </c>
      <c r="I327" s="7">
        <v>0</v>
      </c>
      <c r="J327" s="7">
        <v>0</v>
      </c>
      <c r="K327" s="5">
        <v>0</v>
      </c>
      <c r="L327" s="5">
        <v>0</v>
      </c>
      <c r="M327" s="6" t="e">
        <f t="shared" si="255"/>
        <v>#DIV/0!</v>
      </c>
      <c r="N327" s="5">
        <v>0</v>
      </c>
      <c r="O327" s="5">
        <v>0</v>
      </c>
      <c r="P327" s="6" t="e">
        <f t="shared" si="256"/>
        <v>#DIV/0!</v>
      </c>
      <c r="Q327" s="5">
        <v>0</v>
      </c>
      <c r="R327" s="5">
        <v>0</v>
      </c>
      <c r="S327" s="6" t="e">
        <f t="shared" si="257"/>
        <v>#DIV/0!</v>
      </c>
      <c r="T327" s="5">
        <f t="shared" si="258"/>
        <v>0</v>
      </c>
    </row>
    <row r="328" spans="1:20" ht="15.75" customHeight="1">
      <c r="A328" s="5" t="s">
        <v>64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7">
        <v>0</v>
      </c>
      <c r="I328" s="7">
        <v>0</v>
      </c>
      <c r="J328" s="7">
        <v>0</v>
      </c>
      <c r="K328" s="5">
        <v>0</v>
      </c>
      <c r="L328" s="5">
        <v>0</v>
      </c>
      <c r="M328" s="6" t="e">
        <f t="shared" si="255"/>
        <v>#DIV/0!</v>
      </c>
      <c r="N328" s="5">
        <v>0</v>
      </c>
      <c r="O328" s="5">
        <v>0</v>
      </c>
      <c r="P328" s="6" t="e">
        <f t="shared" si="256"/>
        <v>#DIV/0!</v>
      </c>
      <c r="Q328" s="5">
        <v>0</v>
      </c>
      <c r="R328" s="5">
        <v>0</v>
      </c>
      <c r="S328" s="6" t="e">
        <f t="shared" si="257"/>
        <v>#DIV/0!</v>
      </c>
      <c r="T328" s="5">
        <f t="shared" si="258"/>
        <v>0</v>
      </c>
    </row>
    <row r="329" spans="1:20" ht="15.75" customHeight="1">
      <c r="A329" s="5" t="s">
        <v>65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7">
        <v>0</v>
      </c>
      <c r="I329" s="7">
        <v>0</v>
      </c>
      <c r="J329" s="7">
        <v>0</v>
      </c>
      <c r="K329" s="5">
        <v>0</v>
      </c>
      <c r="L329" s="5">
        <v>0</v>
      </c>
      <c r="M329" s="6" t="e">
        <f t="shared" si="255"/>
        <v>#DIV/0!</v>
      </c>
      <c r="N329" s="5">
        <v>0</v>
      </c>
      <c r="O329" s="5">
        <v>0</v>
      </c>
      <c r="P329" s="6" t="e">
        <f t="shared" si="256"/>
        <v>#DIV/0!</v>
      </c>
      <c r="Q329" s="5">
        <v>0</v>
      </c>
      <c r="R329" s="5">
        <v>0</v>
      </c>
      <c r="S329" s="6" t="e">
        <f t="shared" si="257"/>
        <v>#DIV/0!</v>
      </c>
      <c r="T329" s="5">
        <f t="shared" si="258"/>
        <v>0</v>
      </c>
    </row>
    <row r="330" spans="1:20" ht="15.75" customHeight="1">
      <c r="A330" s="5" t="s">
        <v>66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7">
        <v>0</v>
      </c>
      <c r="I330" s="7">
        <v>0</v>
      </c>
      <c r="J330" s="7">
        <v>0</v>
      </c>
      <c r="K330" s="5">
        <v>0</v>
      </c>
      <c r="L330" s="5">
        <v>0</v>
      </c>
      <c r="M330" s="6" t="e">
        <f t="shared" si="255"/>
        <v>#DIV/0!</v>
      </c>
      <c r="N330" s="5">
        <v>0</v>
      </c>
      <c r="O330" s="5">
        <v>0</v>
      </c>
      <c r="P330" s="6" t="e">
        <f t="shared" si="256"/>
        <v>#DIV/0!</v>
      </c>
      <c r="Q330" s="5">
        <v>0</v>
      </c>
      <c r="R330" s="5">
        <v>0</v>
      </c>
      <c r="S330" s="6" t="e">
        <f t="shared" si="257"/>
        <v>#DIV/0!</v>
      </c>
      <c r="T330" s="5">
        <f t="shared" si="258"/>
        <v>0</v>
      </c>
    </row>
    <row r="331" spans="1:20" ht="15.75" customHeight="1">
      <c r="A331" s="5" t="s">
        <v>67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7">
        <v>0</v>
      </c>
      <c r="I331" s="7">
        <v>0</v>
      </c>
      <c r="J331" s="7">
        <v>0</v>
      </c>
      <c r="K331" s="5">
        <v>0</v>
      </c>
      <c r="L331" s="5">
        <v>0</v>
      </c>
      <c r="M331" s="6" t="e">
        <f t="shared" si="255"/>
        <v>#DIV/0!</v>
      </c>
      <c r="N331" s="5">
        <v>0</v>
      </c>
      <c r="O331" s="5">
        <v>0</v>
      </c>
      <c r="P331" s="6" t="e">
        <f t="shared" si="256"/>
        <v>#DIV/0!</v>
      </c>
      <c r="Q331" s="5">
        <v>0</v>
      </c>
      <c r="R331" s="5">
        <v>0</v>
      </c>
      <c r="S331" s="6" t="e">
        <f t="shared" si="257"/>
        <v>#DIV/0!</v>
      </c>
      <c r="T331" s="5">
        <f t="shared" si="258"/>
        <v>0</v>
      </c>
    </row>
    <row r="332" spans="1:20" ht="15.75" customHeight="1">
      <c r="A332" s="5" t="s">
        <v>68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7">
        <v>0</v>
      </c>
      <c r="I332" s="7">
        <v>0</v>
      </c>
      <c r="J332" s="7">
        <v>0</v>
      </c>
      <c r="K332" s="5">
        <v>0</v>
      </c>
      <c r="L332" s="5">
        <v>0</v>
      </c>
      <c r="M332" s="6" t="e">
        <f t="shared" si="255"/>
        <v>#DIV/0!</v>
      </c>
      <c r="N332" s="5">
        <v>0</v>
      </c>
      <c r="O332" s="5">
        <v>0</v>
      </c>
      <c r="P332" s="6" t="e">
        <f t="shared" si="256"/>
        <v>#DIV/0!</v>
      </c>
      <c r="Q332" s="5">
        <v>0</v>
      </c>
      <c r="R332" s="5">
        <v>0</v>
      </c>
      <c r="S332" s="6" t="e">
        <f t="shared" si="257"/>
        <v>#DIV/0!</v>
      </c>
      <c r="T332" s="5">
        <f t="shared" si="258"/>
        <v>0</v>
      </c>
    </row>
    <row r="333" spans="1:20" ht="15.75" customHeight="1">
      <c r="A333" s="5" t="s">
        <v>69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7">
        <v>0</v>
      </c>
      <c r="I333" s="7">
        <v>0</v>
      </c>
      <c r="J333" s="7">
        <v>0</v>
      </c>
      <c r="K333" s="5">
        <v>0</v>
      </c>
      <c r="L333" s="5">
        <v>0</v>
      </c>
      <c r="M333" s="6" t="e">
        <f t="shared" si="255"/>
        <v>#DIV/0!</v>
      </c>
      <c r="N333" s="5">
        <v>0</v>
      </c>
      <c r="O333" s="5">
        <v>0</v>
      </c>
      <c r="P333" s="6" t="e">
        <f t="shared" si="256"/>
        <v>#DIV/0!</v>
      </c>
      <c r="Q333" s="5">
        <v>0</v>
      </c>
      <c r="R333" s="5">
        <v>0</v>
      </c>
      <c r="S333" s="6" t="e">
        <f t="shared" si="257"/>
        <v>#DIV/0!</v>
      </c>
      <c r="T333" s="5">
        <f t="shared" si="258"/>
        <v>0</v>
      </c>
    </row>
    <row r="334" spans="1:20" ht="15.75" customHeight="1">
      <c r="A334" s="5" t="s">
        <v>70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7">
        <v>0</v>
      </c>
      <c r="I334" s="7">
        <v>0</v>
      </c>
      <c r="J334" s="7">
        <v>0</v>
      </c>
      <c r="K334" s="5">
        <v>0</v>
      </c>
      <c r="L334" s="5">
        <v>0</v>
      </c>
      <c r="M334" s="6" t="e">
        <f t="shared" si="255"/>
        <v>#DIV/0!</v>
      </c>
      <c r="N334" s="5">
        <v>0</v>
      </c>
      <c r="O334" s="5">
        <v>0</v>
      </c>
      <c r="P334" s="6" t="e">
        <f t="shared" si="256"/>
        <v>#DIV/0!</v>
      </c>
      <c r="Q334" s="5">
        <v>0</v>
      </c>
      <c r="R334" s="5">
        <v>0</v>
      </c>
      <c r="S334" s="6" t="e">
        <f t="shared" si="257"/>
        <v>#DIV/0!</v>
      </c>
      <c r="T334" s="5">
        <f t="shared" si="258"/>
        <v>0</v>
      </c>
    </row>
    <row r="335" spans="1:20" ht="15.75" customHeight="1">
      <c r="A335" s="5" t="s">
        <v>50</v>
      </c>
      <c r="B335" s="8">
        <f t="shared" ref="B335:L335" si="259">SUM(B320:B334)</f>
        <v>0</v>
      </c>
      <c r="C335" s="8">
        <f t="shared" si="259"/>
        <v>0</v>
      </c>
      <c r="D335" s="8">
        <f t="shared" si="259"/>
        <v>0</v>
      </c>
      <c r="E335" s="8">
        <f t="shared" si="259"/>
        <v>0</v>
      </c>
      <c r="F335" s="8">
        <f t="shared" si="259"/>
        <v>0</v>
      </c>
      <c r="G335" s="8">
        <f t="shared" si="259"/>
        <v>0</v>
      </c>
      <c r="H335" s="8">
        <f t="shared" si="259"/>
        <v>0</v>
      </c>
      <c r="I335" s="8">
        <f t="shared" si="259"/>
        <v>0</v>
      </c>
      <c r="J335" s="8">
        <f t="shared" si="259"/>
        <v>0</v>
      </c>
      <c r="K335" s="8">
        <f t="shared" si="259"/>
        <v>0</v>
      </c>
      <c r="L335" s="8">
        <f t="shared" si="259"/>
        <v>0</v>
      </c>
      <c r="M335" s="6" t="e">
        <f t="shared" si="255"/>
        <v>#DIV/0!</v>
      </c>
      <c r="N335" s="5">
        <f t="shared" ref="N335:O335" si="260">SUM(N320:N334)</f>
        <v>0</v>
      </c>
      <c r="O335" s="5">
        <f t="shared" si="260"/>
        <v>0</v>
      </c>
      <c r="P335" s="6" t="e">
        <f t="shared" si="256"/>
        <v>#DIV/0!</v>
      </c>
      <c r="Q335" s="5">
        <f t="shared" ref="Q335:R335" si="261">SUM(Q320:Q334)</f>
        <v>0</v>
      </c>
      <c r="R335" s="5">
        <f t="shared" si="261"/>
        <v>0</v>
      </c>
      <c r="S335" s="6" t="e">
        <f t="shared" si="257"/>
        <v>#DIV/0!</v>
      </c>
      <c r="T335" s="5">
        <f>SUM(T320:T334)</f>
        <v>0</v>
      </c>
    </row>
    <row r="336" spans="1:20" ht="15.75" customHeight="1">
      <c r="M336" s="9"/>
      <c r="P336" s="9"/>
      <c r="S336" s="9"/>
    </row>
    <row r="337" spans="1:20" ht="15.75" customHeight="1">
      <c r="M337" s="9"/>
      <c r="P337" s="9"/>
      <c r="S337" s="9"/>
    </row>
    <row r="338" spans="1:20" ht="15.75" customHeight="1">
      <c r="A338" s="8" t="str">
        <f>A19</f>
        <v>Game #15</v>
      </c>
      <c r="M338" s="9"/>
      <c r="P338" s="9"/>
      <c r="S338" s="9"/>
    </row>
    <row r="339" spans="1:20" ht="15.75" customHeight="1">
      <c r="A339" s="5" t="s">
        <v>71</v>
      </c>
      <c r="B339" s="5" t="s">
        <v>54</v>
      </c>
      <c r="C339" s="5" t="s">
        <v>4</v>
      </c>
      <c r="D339" s="5" t="s">
        <v>5</v>
      </c>
      <c r="E339" s="5" t="s">
        <v>6</v>
      </c>
      <c r="F339" s="5" t="s">
        <v>7</v>
      </c>
      <c r="G339" s="5" t="s">
        <v>8</v>
      </c>
      <c r="H339" s="7" t="s">
        <v>9</v>
      </c>
      <c r="I339" s="7" t="s">
        <v>9</v>
      </c>
      <c r="J339" s="7" t="s">
        <v>9</v>
      </c>
      <c r="K339" s="5" t="s">
        <v>10</v>
      </c>
      <c r="L339" s="5" t="s">
        <v>11</v>
      </c>
      <c r="M339" s="6" t="s">
        <v>12</v>
      </c>
      <c r="N339" s="5" t="s">
        <v>13</v>
      </c>
      <c r="O339" s="5" t="s">
        <v>14</v>
      </c>
      <c r="P339" s="6" t="s">
        <v>15</v>
      </c>
      <c r="Q339" s="5" t="s">
        <v>72</v>
      </c>
      <c r="R339" s="5" t="s">
        <v>73</v>
      </c>
      <c r="S339" s="6" t="s">
        <v>74</v>
      </c>
      <c r="T339" s="5" t="s">
        <v>19</v>
      </c>
    </row>
    <row r="340" spans="1:20" ht="15.75" customHeight="1">
      <c r="A340" s="5" t="s">
        <v>56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7">
        <v>0</v>
      </c>
      <c r="I340" s="7">
        <v>0</v>
      </c>
      <c r="J340" s="7">
        <v>0</v>
      </c>
      <c r="K340" s="5">
        <v>0</v>
      </c>
      <c r="L340" s="5">
        <v>0</v>
      </c>
      <c r="M340" s="6" t="e">
        <f t="shared" ref="M340:M355" si="262">K340/L340</f>
        <v>#DIV/0!</v>
      </c>
      <c r="N340" s="5">
        <v>0</v>
      </c>
      <c r="O340" s="5">
        <v>0</v>
      </c>
      <c r="P340" s="6" t="e">
        <f t="shared" ref="P340:P355" si="263">N340/O340</f>
        <v>#DIV/0!</v>
      </c>
      <c r="Q340" s="5">
        <v>0</v>
      </c>
      <c r="R340" s="5">
        <v>0</v>
      </c>
      <c r="S340" s="6" t="e">
        <f t="shared" ref="S340:S355" si="264">Q340/R340</f>
        <v>#DIV/0!</v>
      </c>
      <c r="T340" s="5">
        <f t="shared" ref="T340:T354" si="265">K340*3+N340*2+Q340*1</f>
        <v>0</v>
      </c>
    </row>
    <row r="341" spans="1:20" ht="15.75" customHeight="1">
      <c r="A341" s="5" t="s">
        <v>57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7">
        <v>0</v>
      </c>
      <c r="I341" s="7">
        <v>0</v>
      </c>
      <c r="J341" s="7">
        <v>0</v>
      </c>
      <c r="K341" s="5">
        <v>0</v>
      </c>
      <c r="L341" s="5">
        <v>0</v>
      </c>
      <c r="M341" s="6" t="e">
        <f t="shared" si="262"/>
        <v>#DIV/0!</v>
      </c>
      <c r="N341" s="5">
        <v>0</v>
      </c>
      <c r="O341" s="5">
        <v>0</v>
      </c>
      <c r="P341" s="6" t="e">
        <f t="shared" si="263"/>
        <v>#DIV/0!</v>
      </c>
      <c r="Q341" s="5">
        <v>0</v>
      </c>
      <c r="R341" s="5">
        <v>0</v>
      </c>
      <c r="S341" s="6" t="e">
        <f t="shared" si="264"/>
        <v>#DIV/0!</v>
      </c>
      <c r="T341" s="5">
        <f t="shared" si="265"/>
        <v>0</v>
      </c>
    </row>
    <row r="342" spans="1:20" ht="15.75" customHeight="1">
      <c r="A342" s="5" t="s">
        <v>58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7">
        <v>0</v>
      </c>
      <c r="I342" s="7">
        <v>0</v>
      </c>
      <c r="J342" s="7">
        <v>0</v>
      </c>
      <c r="K342" s="5">
        <v>0</v>
      </c>
      <c r="L342" s="5">
        <v>0</v>
      </c>
      <c r="M342" s="6" t="e">
        <f t="shared" si="262"/>
        <v>#DIV/0!</v>
      </c>
      <c r="N342" s="5">
        <v>0</v>
      </c>
      <c r="O342" s="5">
        <v>0</v>
      </c>
      <c r="P342" s="6" t="e">
        <f t="shared" si="263"/>
        <v>#DIV/0!</v>
      </c>
      <c r="Q342" s="5">
        <v>0</v>
      </c>
      <c r="R342" s="5">
        <v>0</v>
      </c>
      <c r="S342" s="6" t="e">
        <f t="shared" si="264"/>
        <v>#DIV/0!</v>
      </c>
      <c r="T342" s="5">
        <f t="shared" si="265"/>
        <v>0</v>
      </c>
    </row>
    <row r="343" spans="1:20" ht="15.75" customHeight="1">
      <c r="A343" s="5" t="s">
        <v>59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7">
        <v>0</v>
      </c>
      <c r="I343" s="7">
        <v>0</v>
      </c>
      <c r="J343" s="7">
        <v>0</v>
      </c>
      <c r="K343" s="5">
        <v>0</v>
      </c>
      <c r="L343" s="5">
        <v>0</v>
      </c>
      <c r="M343" s="6" t="e">
        <f t="shared" si="262"/>
        <v>#DIV/0!</v>
      </c>
      <c r="N343" s="5">
        <v>0</v>
      </c>
      <c r="O343" s="5">
        <v>0</v>
      </c>
      <c r="P343" s="6" t="e">
        <f t="shared" si="263"/>
        <v>#DIV/0!</v>
      </c>
      <c r="Q343" s="5">
        <v>0</v>
      </c>
      <c r="R343" s="5">
        <v>0</v>
      </c>
      <c r="S343" s="6" t="e">
        <f t="shared" si="264"/>
        <v>#DIV/0!</v>
      </c>
      <c r="T343" s="5">
        <f t="shared" si="265"/>
        <v>0</v>
      </c>
    </row>
    <row r="344" spans="1:20" ht="15.75" customHeight="1">
      <c r="A344" s="5" t="s">
        <v>60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7">
        <v>0</v>
      </c>
      <c r="I344" s="7">
        <v>0</v>
      </c>
      <c r="J344" s="7">
        <v>0</v>
      </c>
      <c r="K344" s="5">
        <v>0</v>
      </c>
      <c r="L344" s="5">
        <v>0</v>
      </c>
      <c r="M344" s="6" t="e">
        <f t="shared" si="262"/>
        <v>#DIV/0!</v>
      </c>
      <c r="N344" s="5">
        <v>0</v>
      </c>
      <c r="O344" s="5">
        <v>0</v>
      </c>
      <c r="P344" s="6" t="e">
        <f t="shared" si="263"/>
        <v>#DIV/0!</v>
      </c>
      <c r="Q344" s="5">
        <v>0</v>
      </c>
      <c r="R344" s="5">
        <v>0</v>
      </c>
      <c r="S344" s="6" t="e">
        <f t="shared" si="264"/>
        <v>#DIV/0!</v>
      </c>
      <c r="T344" s="5">
        <f t="shared" si="265"/>
        <v>0</v>
      </c>
    </row>
    <row r="345" spans="1:20" ht="15.75" customHeight="1">
      <c r="A345" s="5" t="s">
        <v>61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7">
        <v>0</v>
      </c>
      <c r="I345" s="7">
        <v>0</v>
      </c>
      <c r="J345" s="7">
        <v>0</v>
      </c>
      <c r="K345" s="5">
        <v>0</v>
      </c>
      <c r="L345" s="5">
        <v>0</v>
      </c>
      <c r="M345" s="6" t="e">
        <f t="shared" si="262"/>
        <v>#DIV/0!</v>
      </c>
      <c r="N345" s="5">
        <v>0</v>
      </c>
      <c r="O345" s="5">
        <v>0</v>
      </c>
      <c r="P345" s="6" t="e">
        <f t="shared" si="263"/>
        <v>#DIV/0!</v>
      </c>
      <c r="Q345" s="5">
        <v>0</v>
      </c>
      <c r="R345" s="5">
        <v>0</v>
      </c>
      <c r="S345" s="6" t="e">
        <f t="shared" si="264"/>
        <v>#DIV/0!</v>
      </c>
      <c r="T345" s="5">
        <f t="shared" si="265"/>
        <v>0</v>
      </c>
    </row>
    <row r="346" spans="1:20" ht="15.75" customHeight="1">
      <c r="A346" s="5" t="s">
        <v>62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7">
        <v>0</v>
      </c>
      <c r="I346" s="7">
        <v>0</v>
      </c>
      <c r="J346" s="7">
        <v>0</v>
      </c>
      <c r="K346" s="5">
        <v>0</v>
      </c>
      <c r="L346" s="5">
        <v>0</v>
      </c>
      <c r="M346" s="6" t="e">
        <f t="shared" si="262"/>
        <v>#DIV/0!</v>
      </c>
      <c r="N346" s="5">
        <v>0</v>
      </c>
      <c r="O346" s="5">
        <v>0</v>
      </c>
      <c r="P346" s="6" t="e">
        <f t="shared" si="263"/>
        <v>#DIV/0!</v>
      </c>
      <c r="Q346" s="5">
        <v>0</v>
      </c>
      <c r="R346" s="5">
        <v>0</v>
      </c>
      <c r="S346" s="6" t="e">
        <f t="shared" si="264"/>
        <v>#DIV/0!</v>
      </c>
      <c r="T346" s="5">
        <f t="shared" si="265"/>
        <v>0</v>
      </c>
    </row>
    <row r="347" spans="1:20" ht="15.75" customHeight="1">
      <c r="A347" s="5" t="s">
        <v>63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7">
        <v>0</v>
      </c>
      <c r="I347" s="7">
        <v>0</v>
      </c>
      <c r="J347" s="7">
        <v>0</v>
      </c>
      <c r="K347" s="5">
        <v>0</v>
      </c>
      <c r="L347" s="5">
        <v>0</v>
      </c>
      <c r="M347" s="6" t="e">
        <f t="shared" si="262"/>
        <v>#DIV/0!</v>
      </c>
      <c r="N347" s="5">
        <v>0</v>
      </c>
      <c r="O347" s="5">
        <v>0</v>
      </c>
      <c r="P347" s="6" t="e">
        <f t="shared" si="263"/>
        <v>#DIV/0!</v>
      </c>
      <c r="Q347" s="5">
        <v>0</v>
      </c>
      <c r="R347" s="5">
        <v>0</v>
      </c>
      <c r="S347" s="6" t="e">
        <f t="shared" si="264"/>
        <v>#DIV/0!</v>
      </c>
      <c r="T347" s="5">
        <f t="shared" si="265"/>
        <v>0</v>
      </c>
    </row>
    <row r="348" spans="1:20" ht="15.75" customHeight="1">
      <c r="A348" s="5" t="s">
        <v>64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7">
        <v>0</v>
      </c>
      <c r="I348" s="7">
        <v>0</v>
      </c>
      <c r="J348" s="7">
        <v>0</v>
      </c>
      <c r="K348" s="5">
        <v>0</v>
      </c>
      <c r="L348" s="5">
        <v>0</v>
      </c>
      <c r="M348" s="6" t="e">
        <f t="shared" si="262"/>
        <v>#DIV/0!</v>
      </c>
      <c r="N348" s="5">
        <v>0</v>
      </c>
      <c r="O348" s="5">
        <v>0</v>
      </c>
      <c r="P348" s="6" t="e">
        <f t="shared" si="263"/>
        <v>#DIV/0!</v>
      </c>
      <c r="Q348" s="5">
        <v>0</v>
      </c>
      <c r="R348" s="5">
        <v>0</v>
      </c>
      <c r="S348" s="6" t="e">
        <f t="shared" si="264"/>
        <v>#DIV/0!</v>
      </c>
      <c r="T348" s="5">
        <f t="shared" si="265"/>
        <v>0</v>
      </c>
    </row>
    <row r="349" spans="1:20" ht="15.75" customHeight="1">
      <c r="A349" s="5" t="s">
        <v>65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7">
        <v>0</v>
      </c>
      <c r="I349" s="7">
        <v>0</v>
      </c>
      <c r="J349" s="7">
        <v>0</v>
      </c>
      <c r="K349" s="5">
        <v>0</v>
      </c>
      <c r="L349" s="5">
        <v>0</v>
      </c>
      <c r="M349" s="6" t="e">
        <f t="shared" si="262"/>
        <v>#DIV/0!</v>
      </c>
      <c r="N349" s="5">
        <v>0</v>
      </c>
      <c r="O349" s="5">
        <v>0</v>
      </c>
      <c r="P349" s="6" t="e">
        <f t="shared" si="263"/>
        <v>#DIV/0!</v>
      </c>
      <c r="Q349" s="5">
        <v>0</v>
      </c>
      <c r="R349" s="5">
        <v>0</v>
      </c>
      <c r="S349" s="6" t="e">
        <f t="shared" si="264"/>
        <v>#DIV/0!</v>
      </c>
      <c r="T349" s="5">
        <f t="shared" si="265"/>
        <v>0</v>
      </c>
    </row>
    <row r="350" spans="1:20" ht="15.75" customHeight="1">
      <c r="A350" s="5" t="s">
        <v>66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7">
        <v>0</v>
      </c>
      <c r="I350" s="7">
        <v>0</v>
      </c>
      <c r="J350" s="7">
        <v>0</v>
      </c>
      <c r="K350" s="5">
        <v>0</v>
      </c>
      <c r="L350" s="5">
        <v>0</v>
      </c>
      <c r="M350" s="6" t="e">
        <f t="shared" si="262"/>
        <v>#DIV/0!</v>
      </c>
      <c r="N350" s="5">
        <v>0</v>
      </c>
      <c r="O350" s="5">
        <v>0</v>
      </c>
      <c r="P350" s="6" t="e">
        <f t="shared" si="263"/>
        <v>#DIV/0!</v>
      </c>
      <c r="Q350" s="5">
        <v>0</v>
      </c>
      <c r="R350" s="5">
        <v>0</v>
      </c>
      <c r="S350" s="6" t="e">
        <f t="shared" si="264"/>
        <v>#DIV/0!</v>
      </c>
      <c r="T350" s="5">
        <f t="shared" si="265"/>
        <v>0</v>
      </c>
    </row>
    <row r="351" spans="1:20" ht="15.75" customHeight="1">
      <c r="A351" s="5" t="s">
        <v>67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7">
        <v>0</v>
      </c>
      <c r="I351" s="7">
        <v>0</v>
      </c>
      <c r="J351" s="7">
        <v>0</v>
      </c>
      <c r="K351" s="5">
        <v>0</v>
      </c>
      <c r="L351" s="5">
        <v>0</v>
      </c>
      <c r="M351" s="6" t="e">
        <f t="shared" si="262"/>
        <v>#DIV/0!</v>
      </c>
      <c r="N351" s="5">
        <v>0</v>
      </c>
      <c r="O351" s="5">
        <v>0</v>
      </c>
      <c r="P351" s="6" t="e">
        <f t="shared" si="263"/>
        <v>#DIV/0!</v>
      </c>
      <c r="Q351" s="5">
        <v>0</v>
      </c>
      <c r="R351" s="5">
        <v>0</v>
      </c>
      <c r="S351" s="6" t="e">
        <f t="shared" si="264"/>
        <v>#DIV/0!</v>
      </c>
      <c r="T351" s="5">
        <f t="shared" si="265"/>
        <v>0</v>
      </c>
    </row>
    <row r="352" spans="1:20" ht="15.75" customHeight="1">
      <c r="A352" s="5" t="s">
        <v>68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7">
        <v>0</v>
      </c>
      <c r="I352" s="7">
        <v>0</v>
      </c>
      <c r="J352" s="7">
        <v>0</v>
      </c>
      <c r="K352" s="5">
        <v>0</v>
      </c>
      <c r="L352" s="5">
        <v>0</v>
      </c>
      <c r="M352" s="6" t="e">
        <f t="shared" si="262"/>
        <v>#DIV/0!</v>
      </c>
      <c r="N352" s="5">
        <v>0</v>
      </c>
      <c r="O352" s="5">
        <v>0</v>
      </c>
      <c r="P352" s="6" t="e">
        <f t="shared" si="263"/>
        <v>#DIV/0!</v>
      </c>
      <c r="Q352" s="5">
        <v>0</v>
      </c>
      <c r="R352" s="5">
        <v>0</v>
      </c>
      <c r="S352" s="6" t="e">
        <f t="shared" si="264"/>
        <v>#DIV/0!</v>
      </c>
      <c r="T352" s="5">
        <f t="shared" si="265"/>
        <v>0</v>
      </c>
    </row>
    <row r="353" spans="1:20" ht="15.75" customHeight="1">
      <c r="A353" s="5" t="s">
        <v>69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7">
        <v>0</v>
      </c>
      <c r="I353" s="7">
        <v>0</v>
      </c>
      <c r="J353" s="7">
        <v>0</v>
      </c>
      <c r="K353" s="5">
        <v>0</v>
      </c>
      <c r="L353" s="5">
        <v>0</v>
      </c>
      <c r="M353" s="6" t="e">
        <f t="shared" si="262"/>
        <v>#DIV/0!</v>
      </c>
      <c r="N353" s="5">
        <v>0</v>
      </c>
      <c r="O353" s="5">
        <v>0</v>
      </c>
      <c r="P353" s="6" t="e">
        <f t="shared" si="263"/>
        <v>#DIV/0!</v>
      </c>
      <c r="Q353" s="5">
        <v>0</v>
      </c>
      <c r="R353" s="5">
        <v>0</v>
      </c>
      <c r="S353" s="6" t="e">
        <f t="shared" si="264"/>
        <v>#DIV/0!</v>
      </c>
      <c r="T353" s="5">
        <f t="shared" si="265"/>
        <v>0</v>
      </c>
    </row>
    <row r="354" spans="1:20" ht="15.75" customHeight="1">
      <c r="A354" s="5" t="s">
        <v>70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7">
        <v>0</v>
      </c>
      <c r="I354" s="7">
        <v>0</v>
      </c>
      <c r="J354" s="7">
        <v>0</v>
      </c>
      <c r="K354" s="5">
        <v>0</v>
      </c>
      <c r="L354" s="5">
        <v>0</v>
      </c>
      <c r="M354" s="6" t="e">
        <f t="shared" si="262"/>
        <v>#DIV/0!</v>
      </c>
      <c r="N354" s="5">
        <v>0</v>
      </c>
      <c r="O354" s="5">
        <v>0</v>
      </c>
      <c r="P354" s="6" t="e">
        <f t="shared" si="263"/>
        <v>#DIV/0!</v>
      </c>
      <c r="Q354" s="5">
        <v>0</v>
      </c>
      <c r="R354" s="5">
        <v>0</v>
      </c>
      <c r="S354" s="6" t="e">
        <f t="shared" si="264"/>
        <v>#DIV/0!</v>
      </c>
      <c r="T354" s="5">
        <f t="shared" si="265"/>
        <v>0</v>
      </c>
    </row>
    <row r="355" spans="1:20" ht="15.75" customHeight="1">
      <c r="A355" s="5" t="s">
        <v>50</v>
      </c>
      <c r="B355" s="8">
        <f t="shared" ref="B355:L355" si="266">SUM(B340:B354)</f>
        <v>0</v>
      </c>
      <c r="C355" s="8">
        <f t="shared" si="266"/>
        <v>0</v>
      </c>
      <c r="D355" s="8">
        <f t="shared" si="266"/>
        <v>0</v>
      </c>
      <c r="E355" s="8">
        <f t="shared" si="266"/>
        <v>0</v>
      </c>
      <c r="F355" s="8">
        <f t="shared" si="266"/>
        <v>0</v>
      </c>
      <c r="G355" s="8">
        <f t="shared" si="266"/>
        <v>0</v>
      </c>
      <c r="H355" s="8">
        <f t="shared" si="266"/>
        <v>0</v>
      </c>
      <c r="I355" s="8">
        <f t="shared" si="266"/>
        <v>0</v>
      </c>
      <c r="J355" s="8">
        <f t="shared" si="266"/>
        <v>0</v>
      </c>
      <c r="K355" s="8">
        <f t="shared" si="266"/>
        <v>0</v>
      </c>
      <c r="L355" s="8">
        <f t="shared" si="266"/>
        <v>0</v>
      </c>
      <c r="M355" s="6" t="e">
        <f t="shared" si="262"/>
        <v>#DIV/0!</v>
      </c>
      <c r="N355" s="5">
        <f t="shared" ref="N355:O355" si="267">SUM(N340:N354)</f>
        <v>0</v>
      </c>
      <c r="O355" s="5">
        <f t="shared" si="267"/>
        <v>0</v>
      </c>
      <c r="P355" s="6" t="e">
        <f t="shared" si="263"/>
        <v>#DIV/0!</v>
      </c>
      <c r="Q355" s="5">
        <f t="shared" ref="Q355:R355" si="268">SUM(Q340:Q354)</f>
        <v>0</v>
      </c>
      <c r="R355" s="5">
        <f t="shared" si="268"/>
        <v>0</v>
      </c>
      <c r="S355" s="6" t="e">
        <f t="shared" si="264"/>
        <v>#DIV/0!</v>
      </c>
      <c r="T355" s="5">
        <f>SUM(T340:T354)</f>
        <v>0</v>
      </c>
    </row>
    <row r="356" spans="1:20" ht="15.75" customHeight="1">
      <c r="M356" s="9"/>
      <c r="P356" s="9"/>
      <c r="S356" s="9"/>
    </row>
    <row r="357" spans="1:20" ht="15.75" customHeight="1">
      <c r="M357" s="9"/>
      <c r="P357" s="9"/>
      <c r="S357" s="9"/>
    </row>
    <row r="358" spans="1:20" ht="15.75" customHeight="1">
      <c r="A358" s="8" t="str">
        <f>A20</f>
        <v>Game #16</v>
      </c>
      <c r="M358" s="9"/>
      <c r="P358" s="9"/>
      <c r="S358" s="9"/>
    </row>
    <row r="359" spans="1:20" ht="15.75" customHeight="1">
      <c r="A359" s="5" t="s">
        <v>71</v>
      </c>
      <c r="B359" s="5" t="s">
        <v>54</v>
      </c>
      <c r="C359" s="5" t="s">
        <v>4</v>
      </c>
      <c r="D359" s="5" t="s">
        <v>5</v>
      </c>
      <c r="E359" s="5" t="s">
        <v>6</v>
      </c>
      <c r="F359" s="5" t="s">
        <v>7</v>
      </c>
      <c r="G359" s="5" t="s">
        <v>8</v>
      </c>
      <c r="H359" s="7" t="s">
        <v>9</v>
      </c>
      <c r="I359" s="7" t="s">
        <v>9</v>
      </c>
      <c r="J359" s="7" t="s">
        <v>9</v>
      </c>
      <c r="K359" s="5" t="s">
        <v>10</v>
      </c>
      <c r="L359" s="5" t="s">
        <v>11</v>
      </c>
      <c r="M359" s="6" t="s">
        <v>12</v>
      </c>
      <c r="N359" s="5" t="s">
        <v>13</v>
      </c>
      <c r="O359" s="5" t="s">
        <v>14</v>
      </c>
      <c r="P359" s="6" t="s">
        <v>15</v>
      </c>
      <c r="Q359" s="5" t="s">
        <v>72</v>
      </c>
      <c r="R359" s="5" t="s">
        <v>73</v>
      </c>
      <c r="S359" s="6" t="s">
        <v>74</v>
      </c>
      <c r="T359" s="5" t="s">
        <v>19</v>
      </c>
    </row>
    <row r="360" spans="1:20" ht="15.75" customHeight="1">
      <c r="A360" s="5" t="s">
        <v>56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7">
        <v>0</v>
      </c>
      <c r="I360" s="7">
        <v>0</v>
      </c>
      <c r="J360" s="7">
        <v>0</v>
      </c>
      <c r="K360" s="5">
        <v>0</v>
      </c>
      <c r="L360" s="5">
        <v>0</v>
      </c>
      <c r="M360" s="6" t="e">
        <f t="shared" ref="M360:M375" si="269">K360/L360</f>
        <v>#DIV/0!</v>
      </c>
      <c r="N360" s="5">
        <v>0</v>
      </c>
      <c r="O360" s="5">
        <v>0</v>
      </c>
      <c r="P360" s="6" t="e">
        <f t="shared" ref="P360:P375" si="270">N360/O360</f>
        <v>#DIV/0!</v>
      </c>
      <c r="Q360" s="5">
        <v>0</v>
      </c>
      <c r="R360" s="5">
        <v>0</v>
      </c>
      <c r="S360" s="6" t="e">
        <f t="shared" ref="S360:S375" si="271">Q360/R360</f>
        <v>#DIV/0!</v>
      </c>
      <c r="T360" s="5">
        <f t="shared" ref="T360:T374" si="272">K360*3+N360*2+Q360*1</f>
        <v>0</v>
      </c>
    </row>
    <row r="361" spans="1:20" ht="15.75" customHeight="1">
      <c r="A361" s="5" t="s">
        <v>57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7">
        <v>0</v>
      </c>
      <c r="I361" s="7">
        <v>0</v>
      </c>
      <c r="J361" s="7">
        <v>0</v>
      </c>
      <c r="K361" s="5">
        <v>0</v>
      </c>
      <c r="L361" s="5">
        <v>0</v>
      </c>
      <c r="M361" s="6" t="e">
        <f t="shared" si="269"/>
        <v>#DIV/0!</v>
      </c>
      <c r="N361" s="5">
        <v>0</v>
      </c>
      <c r="O361" s="5">
        <v>0</v>
      </c>
      <c r="P361" s="6" t="e">
        <f t="shared" si="270"/>
        <v>#DIV/0!</v>
      </c>
      <c r="Q361" s="5">
        <v>0</v>
      </c>
      <c r="R361" s="5">
        <v>0</v>
      </c>
      <c r="S361" s="6" t="e">
        <f t="shared" si="271"/>
        <v>#DIV/0!</v>
      </c>
      <c r="T361" s="5">
        <f t="shared" si="272"/>
        <v>0</v>
      </c>
    </row>
    <row r="362" spans="1:20" ht="15.75" customHeight="1">
      <c r="A362" s="5" t="s">
        <v>58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7">
        <v>0</v>
      </c>
      <c r="I362" s="7">
        <v>0</v>
      </c>
      <c r="J362" s="7">
        <v>0</v>
      </c>
      <c r="K362" s="5">
        <v>0</v>
      </c>
      <c r="L362" s="5">
        <v>0</v>
      </c>
      <c r="M362" s="6" t="e">
        <f t="shared" si="269"/>
        <v>#DIV/0!</v>
      </c>
      <c r="N362" s="5">
        <v>0</v>
      </c>
      <c r="O362" s="5">
        <v>0</v>
      </c>
      <c r="P362" s="6" t="e">
        <f t="shared" si="270"/>
        <v>#DIV/0!</v>
      </c>
      <c r="Q362" s="5">
        <v>0</v>
      </c>
      <c r="R362" s="5">
        <v>0</v>
      </c>
      <c r="S362" s="6" t="e">
        <f t="shared" si="271"/>
        <v>#DIV/0!</v>
      </c>
      <c r="T362" s="5">
        <f t="shared" si="272"/>
        <v>0</v>
      </c>
    </row>
    <row r="363" spans="1:20" ht="15.75" customHeight="1">
      <c r="A363" s="5" t="s">
        <v>59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7">
        <v>0</v>
      </c>
      <c r="I363" s="7">
        <v>0</v>
      </c>
      <c r="J363" s="7">
        <v>0</v>
      </c>
      <c r="K363" s="5">
        <v>0</v>
      </c>
      <c r="L363" s="5">
        <v>0</v>
      </c>
      <c r="M363" s="6" t="e">
        <f t="shared" si="269"/>
        <v>#DIV/0!</v>
      </c>
      <c r="N363" s="5">
        <v>0</v>
      </c>
      <c r="O363" s="5">
        <v>0</v>
      </c>
      <c r="P363" s="6" t="e">
        <f t="shared" si="270"/>
        <v>#DIV/0!</v>
      </c>
      <c r="Q363" s="5">
        <v>0</v>
      </c>
      <c r="R363" s="5">
        <v>0</v>
      </c>
      <c r="S363" s="6" t="e">
        <f t="shared" si="271"/>
        <v>#DIV/0!</v>
      </c>
      <c r="T363" s="5">
        <f t="shared" si="272"/>
        <v>0</v>
      </c>
    </row>
    <row r="364" spans="1:20" ht="15.75" customHeight="1">
      <c r="A364" s="5" t="s">
        <v>60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7">
        <v>0</v>
      </c>
      <c r="I364" s="7">
        <v>0</v>
      </c>
      <c r="J364" s="7">
        <v>0</v>
      </c>
      <c r="K364" s="5">
        <v>0</v>
      </c>
      <c r="L364" s="5">
        <v>0</v>
      </c>
      <c r="M364" s="6" t="e">
        <f t="shared" si="269"/>
        <v>#DIV/0!</v>
      </c>
      <c r="N364" s="5">
        <v>0</v>
      </c>
      <c r="O364" s="5">
        <v>0</v>
      </c>
      <c r="P364" s="6" t="e">
        <f t="shared" si="270"/>
        <v>#DIV/0!</v>
      </c>
      <c r="Q364" s="5">
        <v>0</v>
      </c>
      <c r="R364" s="5">
        <v>0</v>
      </c>
      <c r="S364" s="6" t="e">
        <f t="shared" si="271"/>
        <v>#DIV/0!</v>
      </c>
      <c r="T364" s="5">
        <f t="shared" si="272"/>
        <v>0</v>
      </c>
    </row>
    <row r="365" spans="1:20" ht="15.75" customHeight="1">
      <c r="A365" s="5" t="s">
        <v>61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7">
        <v>0</v>
      </c>
      <c r="I365" s="7">
        <v>0</v>
      </c>
      <c r="J365" s="7">
        <v>0</v>
      </c>
      <c r="K365" s="5">
        <v>0</v>
      </c>
      <c r="L365" s="5">
        <v>0</v>
      </c>
      <c r="M365" s="6" t="e">
        <f t="shared" si="269"/>
        <v>#DIV/0!</v>
      </c>
      <c r="N365" s="5">
        <v>0</v>
      </c>
      <c r="O365" s="5">
        <v>0</v>
      </c>
      <c r="P365" s="6" t="e">
        <f t="shared" si="270"/>
        <v>#DIV/0!</v>
      </c>
      <c r="Q365" s="5">
        <v>0</v>
      </c>
      <c r="R365" s="5">
        <v>0</v>
      </c>
      <c r="S365" s="6" t="e">
        <f t="shared" si="271"/>
        <v>#DIV/0!</v>
      </c>
      <c r="T365" s="5">
        <f t="shared" si="272"/>
        <v>0</v>
      </c>
    </row>
    <row r="366" spans="1:20" ht="15.75" customHeight="1">
      <c r="A366" s="5" t="s">
        <v>62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7">
        <v>0</v>
      </c>
      <c r="I366" s="7">
        <v>0</v>
      </c>
      <c r="J366" s="7">
        <v>0</v>
      </c>
      <c r="K366" s="5">
        <v>0</v>
      </c>
      <c r="L366" s="5">
        <v>0</v>
      </c>
      <c r="M366" s="6" t="e">
        <f t="shared" si="269"/>
        <v>#DIV/0!</v>
      </c>
      <c r="N366" s="5">
        <v>0</v>
      </c>
      <c r="O366" s="5">
        <v>0</v>
      </c>
      <c r="P366" s="6" t="e">
        <f t="shared" si="270"/>
        <v>#DIV/0!</v>
      </c>
      <c r="Q366" s="5">
        <v>0</v>
      </c>
      <c r="R366" s="5">
        <v>0</v>
      </c>
      <c r="S366" s="6" t="e">
        <f t="shared" si="271"/>
        <v>#DIV/0!</v>
      </c>
      <c r="T366" s="5">
        <f t="shared" si="272"/>
        <v>0</v>
      </c>
    </row>
    <row r="367" spans="1:20" ht="15.75" customHeight="1">
      <c r="A367" s="5" t="s">
        <v>63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7">
        <v>0</v>
      </c>
      <c r="I367" s="7">
        <v>0</v>
      </c>
      <c r="J367" s="7">
        <v>0</v>
      </c>
      <c r="K367" s="5">
        <v>0</v>
      </c>
      <c r="L367" s="5">
        <v>0</v>
      </c>
      <c r="M367" s="6" t="e">
        <f t="shared" si="269"/>
        <v>#DIV/0!</v>
      </c>
      <c r="N367" s="5">
        <v>0</v>
      </c>
      <c r="O367" s="5">
        <v>0</v>
      </c>
      <c r="P367" s="6" t="e">
        <f t="shared" si="270"/>
        <v>#DIV/0!</v>
      </c>
      <c r="Q367" s="5">
        <v>0</v>
      </c>
      <c r="R367" s="5">
        <v>0</v>
      </c>
      <c r="S367" s="6" t="e">
        <f t="shared" si="271"/>
        <v>#DIV/0!</v>
      </c>
      <c r="T367" s="5">
        <f t="shared" si="272"/>
        <v>0</v>
      </c>
    </row>
    <row r="368" spans="1:20" ht="15.75" customHeight="1">
      <c r="A368" s="5" t="s">
        <v>64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7">
        <v>0</v>
      </c>
      <c r="I368" s="7">
        <v>0</v>
      </c>
      <c r="J368" s="7">
        <v>0</v>
      </c>
      <c r="K368" s="5">
        <v>0</v>
      </c>
      <c r="L368" s="5">
        <v>0</v>
      </c>
      <c r="M368" s="6" t="e">
        <f t="shared" si="269"/>
        <v>#DIV/0!</v>
      </c>
      <c r="N368" s="5">
        <v>0</v>
      </c>
      <c r="O368" s="5">
        <v>0</v>
      </c>
      <c r="P368" s="6" t="e">
        <f t="shared" si="270"/>
        <v>#DIV/0!</v>
      </c>
      <c r="Q368" s="5">
        <v>0</v>
      </c>
      <c r="R368" s="5">
        <v>0</v>
      </c>
      <c r="S368" s="6" t="e">
        <f t="shared" si="271"/>
        <v>#DIV/0!</v>
      </c>
      <c r="T368" s="5">
        <f t="shared" si="272"/>
        <v>0</v>
      </c>
    </row>
    <row r="369" spans="1:20" ht="15.75" customHeight="1">
      <c r="A369" s="5" t="s">
        <v>65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7">
        <v>0</v>
      </c>
      <c r="I369" s="7">
        <v>0</v>
      </c>
      <c r="J369" s="7">
        <v>0</v>
      </c>
      <c r="K369" s="5">
        <v>0</v>
      </c>
      <c r="L369" s="5">
        <v>0</v>
      </c>
      <c r="M369" s="6" t="e">
        <f t="shared" si="269"/>
        <v>#DIV/0!</v>
      </c>
      <c r="N369" s="5">
        <v>0</v>
      </c>
      <c r="O369" s="5">
        <v>0</v>
      </c>
      <c r="P369" s="6" t="e">
        <f t="shared" si="270"/>
        <v>#DIV/0!</v>
      </c>
      <c r="Q369" s="5">
        <v>0</v>
      </c>
      <c r="R369" s="5">
        <v>0</v>
      </c>
      <c r="S369" s="6" t="e">
        <f t="shared" si="271"/>
        <v>#DIV/0!</v>
      </c>
      <c r="T369" s="5">
        <f t="shared" si="272"/>
        <v>0</v>
      </c>
    </row>
    <row r="370" spans="1:20" ht="15.75" customHeight="1">
      <c r="A370" s="5" t="s">
        <v>66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7">
        <v>0</v>
      </c>
      <c r="I370" s="7">
        <v>0</v>
      </c>
      <c r="J370" s="7">
        <v>0</v>
      </c>
      <c r="K370" s="5">
        <v>0</v>
      </c>
      <c r="L370" s="5">
        <v>0</v>
      </c>
      <c r="M370" s="6" t="e">
        <f t="shared" si="269"/>
        <v>#DIV/0!</v>
      </c>
      <c r="N370" s="5">
        <v>0</v>
      </c>
      <c r="O370" s="5">
        <v>0</v>
      </c>
      <c r="P370" s="6" t="e">
        <f t="shared" si="270"/>
        <v>#DIV/0!</v>
      </c>
      <c r="Q370" s="5">
        <v>0</v>
      </c>
      <c r="R370" s="5">
        <v>0</v>
      </c>
      <c r="S370" s="6" t="e">
        <f t="shared" si="271"/>
        <v>#DIV/0!</v>
      </c>
      <c r="T370" s="5">
        <f t="shared" si="272"/>
        <v>0</v>
      </c>
    </row>
    <row r="371" spans="1:20" ht="15.75" customHeight="1">
      <c r="A371" s="5" t="s">
        <v>67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7">
        <v>0</v>
      </c>
      <c r="I371" s="7">
        <v>0</v>
      </c>
      <c r="J371" s="7">
        <v>0</v>
      </c>
      <c r="K371" s="5">
        <v>0</v>
      </c>
      <c r="L371" s="5">
        <v>0</v>
      </c>
      <c r="M371" s="6" t="e">
        <f t="shared" si="269"/>
        <v>#DIV/0!</v>
      </c>
      <c r="N371" s="5">
        <v>0</v>
      </c>
      <c r="O371" s="5">
        <v>0</v>
      </c>
      <c r="P371" s="6" t="e">
        <f t="shared" si="270"/>
        <v>#DIV/0!</v>
      </c>
      <c r="Q371" s="5">
        <v>0</v>
      </c>
      <c r="R371" s="5">
        <v>0</v>
      </c>
      <c r="S371" s="6" t="e">
        <f t="shared" si="271"/>
        <v>#DIV/0!</v>
      </c>
      <c r="T371" s="5">
        <f t="shared" si="272"/>
        <v>0</v>
      </c>
    </row>
    <row r="372" spans="1:20" ht="15.75" customHeight="1">
      <c r="A372" s="5" t="s">
        <v>68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7">
        <v>0</v>
      </c>
      <c r="I372" s="7">
        <v>0</v>
      </c>
      <c r="J372" s="7">
        <v>0</v>
      </c>
      <c r="K372" s="5">
        <v>0</v>
      </c>
      <c r="L372" s="5">
        <v>0</v>
      </c>
      <c r="M372" s="6" t="e">
        <f t="shared" si="269"/>
        <v>#DIV/0!</v>
      </c>
      <c r="N372" s="5">
        <v>0</v>
      </c>
      <c r="O372" s="5">
        <v>0</v>
      </c>
      <c r="P372" s="6" t="e">
        <f t="shared" si="270"/>
        <v>#DIV/0!</v>
      </c>
      <c r="Q372" s="5">
        <v>0</v>
      </c>
      <c r="R372" s="5">
        <v>0</v>
      </c>
      <c r="S372" s="6" t="e">
        <f t="shared" si="271"/>
        <v>#DIV/0!</v>
      </c>
      <c r="T372" s="5">
        <f t="shared" si="272"/>
        <v>0</v>
      </c>
    </row>
    <row r="373" spans="1:20" ht="15.75" customHeight="1">
      <c r="A373" s="5" t="s">
        <v>69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7">
        <v>0</v>
      </c>
      <c r="I373" s="7">
        <v>0</v>
      </c>
      <c r="J373" s="7">
        <v>0</v>
      </c>
      <c r="K373" s="5">
        <v>0</v>
      </c>
      <c r="L373" s="5">
        <v>0</v>
      </c>
      <c r="M373" s="6" t="e">
        <f t="shared" si="269"/>
        <v>#DIV/0!</v>
      </c>
      <c r="N373" s="5">
        <v>0</v>
      </c>
      <c r="O373" s="5">
        <v>0</v>
      </c>
      <c r="P373" s="6" t="e">
        <f t="shared" si="270"/>
        <v>#DIV/0!</v>
      </c>
      <c r="Q373" s="5">
        <v>0</v>
      </c>
      <c r="R373" s="5">
        <v>0</v>
      </c>
      <c r="S373" s="6" t="e">
        <f t="shared" si="271"/>
        <v>#DIV/0!</v>
      </c>
      <c r="T373" s="5">
        <f t="shared" si="272"/>
        <v>0</v>
      </c>
    </row>
    <row r="374" spans="1:20" ht="15.75" customHeight="1">
      <c r="A374" s="5" t="s">
        <v>70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7">
        <v>0</v>
      </c>
      <c r="I374" s="7">
        <v>0</v>
      </c>
      <c r="J374" s="7">
        <v>0</v>
      </c>
      <c r="K374" s="5">
        <v>0</v>
      </c>
      <c r="L374" s="5">
        <v>0</v>
      </c>
      <c r="M374" s="6" t="e">
        <f t="shared" si="269"/>
        <v>#DIV/0!</v>
      </c>
      <c r="N374" s="5">
        <v>0</v>
      </c>
      <c r="O374" s="5">
        <v>0</v>
      </c>
      <c r="P374" s="6" t="e">
        <f t="shared" si="270"/>
        <v>#DIV/0!</v>
      </c>
      <c r="Q374" s="5">
        <v>0</v>
      </c>
      <c r="R374" s="5">
        <v>0</v>
      </c>
      <c r="S374" s="6" t="e">
        <f t="shared" si="271"/>
        <v>#DIV/0!</v>
      </c>
      <c r="T374" s="5">
        <f t="shared" si="272"/>
        <v>0</v>
      </c>
    </row>
    <row r="375" spans="1:20" ht="15.75" customHeight="1">
      <c r="A375" s="5" t="s">
        <v>50</v>
      </c>
      <c r="B375" s="8">
        <f t="shared" ref="B375:L375" si="273">SUM(B360:B374)</f>
        <v>0</v>
      </c>
      <c r="C375" s="8">
        <f t="shared" si="273"/>
        <v>0</v>
      </c>
      <c r="D375" s="8">
        <f t="shared" si="273"/>
        <v>0</v>
      </c>
      <c r="E375" s="8">
        <f t="shared" si="273"/>
        <v>0</v>
      </c>
      <c r="F375" s="8">
        <f t="shared" si="273"/>
        <v>0</v>
      </c>
      <c r="G375" s="8">
        <f t="shared" si="273"/>
        <v>0</v>
      </c>
      <c r="H375" s="8">
        <f t="shared" si="273"/>
        <v>0</v>
      </c>
      <c r="I375" s="8">
        <f t="shared" si="273"/>
        <v>0</v>
      </c>
      <c r="J375" s="8">
        <f t="shared" si="273"/>
        <v>0</v>
      </c>
      <c r="K375" s="8">
        <f t="shared" si="273"/>
        <v>0</v>
      </c>
      <c r="L375" s="8">
        <f t="shared" si="273"/>
        <v>0</v>
      </c>
      <c r="M375" s="6" t="e">
        <f t="shared" si="269"/>
        <v>#DIV/0!</v>
      </c>
      <c r="N375" s="5">
        <f t="shared" ref="N375:O375" si="274">SUM(N360:N374)</f>
        <v>0</v>
      </c>
      <c r="O375" s="5">
        <f t="shared" si="274"/>
        <v>0</v>
      </c>
      <c r="P375" s="6" t="e">
        <f t="shared" si="270"/>
        <v>#DIV/0!</v>
      </c>
      <c r="Q375" s="5">
        <f t="shared" ref="Q375:R375" si="275">SUM(Q360:Q374)</f>
        <v>0</v>
      </c>
      <c r="R375" s="5">
        <f t="shared" si="275"/>
        <v>0</v>
      </c>
      <c r="S375" s="6" t="e">
        <f t="shared" si="271"/>
        <v>#DIV/0!</v>
      </c>
      <c r="T375" s="5">
        <f>SUM(T360:T374)</f>
        <v>0</v>
      </c>
    </row>
    <row r="376" spans="1:20" ht="15.75" customHeight="1">
      <c r="M376" s="9"/>
      <c r="P376" s="9"/>
      <c r="S376" s="9"/>
    </row>
    <row r="377" spans="1:20" ht="15.75" customHeight="1">
      <c r="M377" s="9"/>
      <c r="P377" s="9"/>
      <c r="S377" s="9"/>
    </row>
    <row r="378" spans="1:20" ht="15.75" customHeight="1">
      <c r="A378" s="8" t="str">
        <f>A21</f>
        <v>Game #17</v>
      </c>
      <c r="M378" s="9"/>
      <c r="P378" s="9"/>
      <c r="S378" s="9"/>
    </row>
    <row r="379" spans="1:20" ht="15.75" customHeight="1">
      <c r="A379" s="5" t="s">
        <v>71</v>
      </c>
      <c r="B379" s="5" t="s">
        <v>54</v>
      </c>
      <c r="C379" s="5" t="s">
        <v>4</v>
      </c>
      <c r="D379" s="5" t="s">
        <v>5</v>
      </c>
      <c r="E379" s="5" t="s">
        <v>6</v>
      </c>
      <c r="F379" s="5" t="s">
        <v>7</v>
      </c>
      <c r="G379" s="5" t="s">
        <v>8</v>
      </c>
      <c r="H379" s="7" t="s">
        <v>9</v>
      </c>
      <c r="I379" s="7" t="s">
        <v>9</v>
      </c>
      <c r="J379" s="7" t="s">
        <v>9</v>
      </c>
      <c r="K379" s="5" t="s">
        <v>10</v>
      </c>
      <c r="L379" s="5" t="s">
        <v>11</v>
      </c>
      <c r="M379" s="6" t="s">
        <v>12</v>
      </c>
      <c r="N379" s="5" t="s">
        <v>13</v>
      </c>
      <c r="O379" s="5" t="s">
        <v>14</v>
      </c>
      <c r="P379" s="6" t="s">
        <v>15</v>
      </c>
      <c r="Q379" s="5" t="s">
        <v>72</v>
      </c>
      <c r="R379" s="5" t="s">
        <v>73</v>
      </c>
      <c r="S379" s="6" t="s">
        <v>74</v>
      </c>
      <c r="T379" s="5" t="s">
        <v>19</v>
      </c>
    </row>
    <row r="380" spans="1:20" ht="15.75" customHeight="1">
      <c r="A380" s="5" t="s">
        <v>56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7">
        <v>0</v>
      </c>
      <c r="I380" s="7">
        <v>0</v>
      </c>
      <c r="J380" s="7">
        <v>0</v>
      </c>
      <c r="K380" s="5">
        <v>0</v>
      </c>
      <c r="L380" s="5">
        <v>0</v>
      </c>
      <c r="M380" s="6" t="e">
        <f t="shared" ref="M380:M395" si="276">K380/L380</f>
        <v>#DIV/0!</v>
      </c>
      <c r="N380" s="5">
        <v>0</v>
      </c>
      <c r="O380" s="5">
        <v>0</v>
      </c>
      <c r="P380" s="6" t="e">
        <f t="shared" ref="P380:P395" si="277">N380/O380</f>
        <v>#DIV/0!</v>
      </c>
      <c r="Q380" s="5">
        <v>0</v>
      </c>
      <c r="R380" s="5">
        <v>0</v>
      </c>
      <c r="S380" s="6" t="e">
        <f t="shared" ref="S380:S395" si="278">Q380/R380</f>
        <v>#DIV/0!</v>
      </c>
      <c r="T380" s="5">
        <f t="shared" ref="T380:T394" si="279">K380*3+N380*2+Q380*1</f>
        <v>0</v>
      </c>
    </row>
    <row r="381" spans="1:20" ht="15.75" customHeight="1">
      <c r="A381" s="5" t="s">
        <v>57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7">
        <v>0</v>
      </c>
      <c r="I381" s="7">
        <v>0</v>
      </c>
      <c r="J381" s="7">
        <v>0</v>
      </c>
      <c r="K381" s="5">
        <v>0</v>
      </c>
      <c r="L381" s="5">
        <v>0</v>
      </c>
      <c r="M381" s="6" t="e">
        <f t="shared" si="276"/>
        <v>#DIV/0!</v>
      </c>
      <c r="N381" s="5">
        <v>0</v>
      </c>
      <c r="O381" s="5">
        <v>0</v>
      </c>
      <c r="P381" s="6" t="e">
        <f t="shared" si="277"/>
        <v>#DIV/0!</v>
      </c>
      <c r="Q381" s="5">
        <v>0</v>
      </c>
      <c r="R381" s="5">
        <v>0</v>
      </c>
      <c r="S381" s="6" t="e">
        <f t="shared" si="278"/>
        <v>#DIV/0!</v>
      </c>
      <c r="T381" s="5">
        <f t="shared" si="279"/>
        <v>0</v>
      </c>
    </row>
    <row r="382" spans="1:20" ht="15.75" customHeight="1">
      <c r="A382" s="5" t="s">
        <v>58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7">
        <v>0</v>
      </c>
      <c r="I382" s="7">
        <v>0</v>
      </c>
      <c r="J382" s="7">
        <v>0</v>
      </c>
      <c r="K382" s="5">
        <v>0</v>
      </c>
      <c r="L382" s="5">
        <v>0</v>
      </c>
      <c r="M382" s="6" t="e">
        <f t="shared" si="276"/>
        <v>#DIV/0!</v>
      </c>
      <c r="N382" s="5">
        <v>0</v>
      </c>
      <c r="O382" s="5">
        <v>0</v>
      </c>
      <c r="P382" s="6" t="e">
        <f t="shared" si="277"/>
        <v>#DIV/0!</v>
      </c>
      <c r="Q382" s="5">
        <v>0</v>
      </c>
      <c r="R382" s="5">
        <v>0</v>
      </c>
      <c r="S382" s="6" t="e">
        <f t="shared" si="278"/>
        <v>#DIV/0!</v>
      </c>
      <c r="T382" s="5">
        <f t="shared" si="279"/>
        <v>0</v>
      </c>
    </row>
    <row r="383" spans="1:20" ht="15.75" customHeight="1">
      <c r="A383" s="5" t="s">
        <v>59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7">
        <v>0</v>
      </c>
      <c r="I383" s="7">
        <v>0</v>
      </c>
      <c r="J383" s="7">
        <v>0</v>
      </c>
      <c r="K383" s="5">
        <v>0</v>
      </c>
      <c r="L383" s="5">
        <v>0</v>
      </c>
      <c r="M383" s="6" t="e">
        <f t="shared" si="276"/>
        <v>#DIV/0!</v>
      </c>
      <c r="N383" s="5">
        <v>0</v>
      </c>
      <c r="O383" s="5">
        <v>0</v>
      </c>
      <c r="P383" s="6" t="e">
        <f t="shared" si="277"/>
        <v>#DIV/0!</v>
      </c>
      <c r="Q383" s="5">
        <v>0</v>
      </c>
      <c r="R383" s="5">
        <v>0</v>
      </c>
      <c r="S383" s="6" t="e">
        <f t="shared" si="278"/>
        <v>#DIV/0!</v>
      </c>
      <c r="T383" s="5">
        <f t="shared" si="279"/>
        <v>0</v>
      </c>
    </row>
    <row r="384" spans="1:20" ht="15.75" customHeight="1">
      <c r="A384" s="5" t="s">
        <v>60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7">
        <v>0</v>
      </c>
      <c r="I384" s="7">
        <v>0</v>
      </c>
      <c r="J384" s="7">
        <v>0</v>
      </c>
      <c r="K384" s="5">
        <v>0</v>
      </c>
      <c r="L384" s="5">
        <v>0</v>
      </c>
      <c r="M384" s="6" t="e">
        <f t="shared" si="276"/>
        <v>#DIV/0!</v>
      </c>
      <c r="N384" s="5">
        <v>0</v>
      </c>
      <c r="O384" s="5">
        <v>0</v>
      </c>
      <c r="P384" s="6" t="e">
        <f t="shared" si="277"/>
        <v>#DIV/0!</v>
      </c>
      <c r="Q384" s="5">
        <v>0</v>
      </c>
      <c r="R384" s="5">
        <v>0</v>
      </c>
      <c r="S384" s="6" t="e">
        <f t="shared" si="278"/>
        <v>#DIV/0!</v>
      </c>
      <c r="T384" s="5">
        <f t="shared" si="279"/>
        <v>0</v>
      </c>
    </row>
    <row r="385" spans="1:20" ht="15.75" customHeight="1">
      <c r="A385" s="5" t="s">
        <v>61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7">
        <v>0</v>
      </c>
      <c r="I385" s="7">
        <v>0</v>
      </c>
      <c r="J385" s="7">
        <v>0</v>
      </c>
      <c r="K385" s="5">
        <v>0</v>
      </c>
      <c r="L385" s="5">
        <v>0</v>
      </c>
      <c r="M385" s="6" t="e">
        <f t="shared" si="276"/>
        <v>#DIV/0!</v>
      </c>
      <c r="N385" s="5">
        <v>0</v>
      </c>
      <c r="O385" s="5">
        <v>0</v>
      </c>
      <c r="P385" s="6" t="e">
        <f t="shared" si="277"/>
        <v>#DIV/0!</v>
      </c>
      <c r="Q385" s="5">
        <v>0</v>
      </c>
      <c r="R385" s="5">
        <v>0</v>
      </c>
      <c r="S385" s="6" t="e">
        <f t="shared" si="278"/>
        <v>#DIV/0!</v>
      </c>
      <c r="T385" s="5">
        <f t="shared" si="279"/>
        <v>0</v>
      </c>
    </row>
    <row r="386" spans="1:20" ht="15.75" customHeight="1">
      <c r="A386" s="5" t="s">
        <v>62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7">
        <v>0</v>
      </c>
      <c r="I386" s="7">
        <v>0</v>
      </c>
      <c r="J386" s="7">
        <v>0</v>
      </c>
      <c r="K386" s="5">
        <v>0</v>
      </c>
      <c r="L386" s="5">
        <v>0</v>
      </c>
      <c r="M386" s="6" t="e">
        <f t="shared" si="276"/>
        <v>#DIV/0!</v>
      </c>
      <c r="N386" s="5">
        <v>0</v>
      </c>
      <c r="O386" s="5">
        <v>0</v>
      </c>
      <c r="P386" s="6" t="e">
        <f t="shared" si="277"/>
        <v>#DIV/0!</v>
      </c>
      <c r="Q386" s="5">
        <v>0</v>
      </c>
      <c r="R386" s="5">
        <v>0</v>
      </c>
      <c r="S386" s="6" t="e">
        <f t="shared" si="278"/>
        <v>#DIV/0!</v>
      </c>
      <c r="T386" s="5">
        <f t="shared" si="279"/>
        <v>0</v>
      </c>
    </row>
    <row r="387" spans="1:20" ht="15.75" customHeight="1">
      <c r="A387" s="5" t="s">
        <v>63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7">
        <v>0</v>
      </c>
      <c r="I387" s="7">
        <v>0</v>
      </c>
      <c r="J387" s="7">
        <v>0</v>
      </c>
      <c r="K387" s="5">
        <v>0</v>
      </c>
      <c r="L387" s="5">
        <v>0</v>
      </c>
      <c r="M387" s="6" t="e">
        <f t="shared" si="276"/>
        <v>#DIV/0!</v>
      </c>
      <c r="N387" s="5">
        <v>0</v>
      </c>
      <c r="O387" s="5">
        <v>0</v>
      </c>
      <c r="P387" s="6" t="e">
        <f t="shared" si="277"/>
        <v>#DIV/0!</v>
      </c>
      <c r="Q387" s="5">
        <v>0</v>
      </c>
      <c r="R387" s="5">
        <v>0</v>
      </c>
      <c r="S387" s="6" t="e">
        <f t="shared" si="278"/>
        <v>#DIV/0!</v>
      </c>
      <c r="T387" s="5">
        <f t="shared" si="279"/>
        <v>0</v>
      </c>
    </row>
    <row r="388" spans="1:20" ht="15.75" customHeight="1">
      <c r="A388" s="5" t="s">
        <v>64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7">
        <v>0</v>
      </c>
      <c r="I388" s="7">
        <v>0</v>
      </c>
      <c r="J388" s="7">
        <v>0</v>
      </c>
      <c r="K388" s="5">
        <v>0</v>
      </c>
      <c r="L388" s="5">
        <v>0</v>
      </c>
      <c r="M388" s="6" t="e">
        <f t="shared" si="276"/>
        <v>#DIV/0!</v>
      </c>
      <c r="N388" s="5">
        <v>0</v>
      </c>
      <c r="O388" s="5">
        <v>0</v>
      </c>
      <c r="P388" s="6" t="e">
        <f t="shared" si="277"/>
        <v>#DIV/0!</v>
      </c>
      <c r="Q388" s="5">
        <v>0</v>
      </c>
      <c r="R388" s="5">
        <v>0</v>
      </c>
      <c r="S388" s="6" t="e">
        <f t="shared" si="278"/>
        <v>#DIV/0!</v>
      </c>
      <c r="T388" s="5">
        <f t="shared" si="279"/>
        <v>0</v>
      </c>
    </row>
    <row r="389" spans="1:20" ht="15.75" customHeight="1">
      <c r="A389" s="5" t="s">
        <v>65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7">
        <v>0</v>
      </c>
      <c r="I389" s="7">
        <v>0</v>
      </c>
      <c r="J389" s="7">
        <v>0</v>
      </c>
      <c r="K389" s="5">
        <v>0</v>
      </c>
      <c r="L389" s="5">
        <v>0</v>
      </c>
      <c r="M389" s="6" t="e">
        <f t="shared" si="276"/>
        <v>#DIV/0!</v>
      </c>
      <c r="N389" s="5">
        <v>0</v>
      </c>
      <c r="O389" s="5">
        <v>0</v>
      </c>
      <c r="P389" s="6" t="e">
        <f t="shared" si="277"/>
        <v>#DIV/0!</v>
      </c>
      <c r="Q389" s="5">
        <v>0</v>
      </c>
      <c r="R389" s="5">
        <v>0</v>
      </c>
      <c r="S389" s="6" t="e">
        <f t="shared" si="278"/>
        <v>#DIV/0!</v>
      </c>
      <c r="T389" s="5">
        <f t="shared" si="279"/>
        <v>0</v>
      </c>
    </row>
    <row r="390" spans="1:20" ht="15.75" customHeight="1">
      <c r="A390" s="5" t="s">
        <v>66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7">
        <v>0</v>
      </c>
      <c r="I390" s="7">
        <v>0</v>
      </c>
      <c r="J390" s="7">
        <v>0</v>
      </c>
      <c r="K390" s="5">
        <v>0</v>
      </c>
      <c r="L390" s="5">
        <v>0</v>
      </c>
      <c r="M390" s="6" t="e">
        <f t="shared" si="276"/>
        <v>#DIV/0!</v>
      </c>
      <c r="N390" s="5">
        <v>0</v>
      </c>
      <c r="O390" s="5">
        <v>0</v>
      </c>
      <c r="P390" s="6" t="e">
        <f t="shared" si="277"/>
        <v>#DIV/0!</v>
      </c>
      <c r="Q390" s="5">
        <v>0</v>
      </c>
      <c r="R390" s="5">
        <v>0</v>
      </c>
      <c r="S390" s="6" t="e">
        <f t="shared" si="278"/>
        <v>#DIV/0!</v>
      </c>
      <c r="T390" s="5">
        <f t="shared" si="279"/>
        <v>0</v>
      </c>
    </row>
    <row r="391" spans="1:20" ht="15.75" customHeight="1">
      <c r="A391" s="5" t="s">
        <v>67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7">
        <v>0</v>
      </c>
      <c r="I391" s="7">
        <v>0</v>
      </c>
      <c r="J391" s="7">
        <v>0</v>
      </c>
      <c r="K391" s="5">
        <v>0</v>
      </c>
      <c r="L391" s="5">
        <v>0</v>
      </c>
      <c r="M391" s="6" t="e">
        <f t="shared" si="276"/>
        <v>#DIV/0!</v>
      </c>
      <c r="N391" s="5">
        <v>0</v>
      </c>
      <c r="O391" s="5">
        <v>0</v>
      </c>
      <c r="P391" s="6" t="e">
        <f t="shared" si="277"/>
        <v>#DIV/0!</v>
      </c>
      <c r="Q391" s="5">
        <v>0</v>
      </c>
      <c r="R391" s="5">
        <v>0</v>
      </c>
      <c r="S391" s="6" t="e">
        <f t="shared" si="278"/>
        <v>#DIV/0!</v>
      </c>
      <c r="T391" s="5">
        <f t="shared" si="279"/>
        <v>0</v>
      </c>
    </row>
    <row r="392" spans="1:20" ht="15.75" customHeight="1">
      <c r="A392" s="5" t="s">
        <v>68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7">
        <v>0</v>
      </c>
      <c r="I392" s="7">
        <v>0</v>
      </c>
      <c r="J392" s="7">
        <v>0</v>
      </c>
      <c r="K392" s="5">
        <v>0</v>
      </c>
      <c r="L392" s="5">
        <v>0</v>
      </c>
      <c r="M392" s="6" t="e">
        <f t="shared" si="276"/>
        <v>#DIV/0!</v>
      </c>
      <c r="N392" s="5">
        <v>0</v>
      </c>
      <c r="O392" s="5">
        <v>0</v>
      </c>
      <c r="P392" s="6" t="e">
        <f t="shared" si="277"/>
        <v>#DIV/0!</v>
      </c>
      <c r="Q392" s="5">
        <v>0</v>
      </c>
      <c r="R392" s="5">
        <v>0</v>
      </c>
      <c r="S392" s="6" t="e">
        <f t="shared" si="278"/>
        <v>#DIV/0!</v>
      </c>
      <c r="T392" s="5">
        <f t="shared" si="279"/>
        <v>0</v>
      </c>
    </row>
    <row r="393" spans="1:20" ht="15.75" customHeight="1">
      <c r="A393" s="5" t="s">
        <v>69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7">
        <v>0</v>
      </c>
      <c r="I393" s="7">
        <v>0</v>
      </c>
      <c r="J393" s="7">
        <v>0</v>
      </c>
      <c r="K393" s="5">
        <v>0</v>
      </c>
      <c r="L393" s="5">
        <v>0</v>
      </c>
      <c r="M393" s="6" t="e">
        <f t="shared" si="276"/>
        <v>#DIV/0!</v>
      </c>
      <c r="N393" s="5">
        <v>0</v>
      </c>
      <c r="O393" s="5">
        <v>0</v>
      </c>
      <c r="P393" s="6" t="e">
        <f t="shared" si="277"/>
        <v>#DIV/0!</v>
      </c>
      <c r="Q393" s="5">
        <v>0</v>
      </c>
      <c r="R393" s="5">
        <v>0</v>
      </c>
      <c r="S393" s="6" t="e">
        <f t="shared" si="278"/>
        <v>#DIV/0!</v>
      </c>
      <c r="T393" s="5">
        <f t="shared" si="279"/>
        <v>0</v>
      </c>
    </row>
    <row r="394" spans="1:20" ht="15.75" customHeight="1">
      <c r="A394" s="5" t="s">
        <v>70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7">
        <v>0</v>
      </c>
      <c r="I394" s="7">
        <v>0</v>
      </c>
      <c r="J394" s="7">
        <v>0</v>
      </c>
      <c r="K394" s="5">
        <v>0</v>
      </c>
      <c r="L394" s="5">
        <v>0</v>
      </c>
      <c r="M394" s="6" t="e">
        <f t="shared" si="276"/>
        <v>#DIV/0!</v>
      </c>
      <c r="N394" s="5">
        <v>0</v>
      </c>
      <c r="O394" s="5">
        <v>0</v>
      </c>
      <c r="P394" s="6" t="e">
        <f t="shared" si="277"/>
        <v>#DIV/0!</v>
      </c>
      <c r="Q394" s="5">
        <v>0</v>
      </c>
      <c r="R394" s="5">
        <v>0</v>
      </c>
      <c r="S394" s="6" t="e">
        <f t="shared" si="278"/>
        <v>#DIV/0!</v>
      </c>
      <c r="T394" s="5">
        <f t="shared" si="279"/>
        <v>0</v>
      </c>
    </row>
    <row r="395" spans="1:20" ht="15.75" customHeight="1">
      <c r="A395" s="5" t="s">
        <v>50</v>
      </c>
      <c r="B395" s="8">
        <f t="shared" ref="B395:L395" si="280">SUM(B380:B394)</f>
        <v>0</v>
      </c>
      <c r="C395" s="8">
        <f t="shared" si="280"/>
        <v>0</v>
      </c>
      <c r="D395" s="8">
        <f t="shared" si="280"/>
        <v>0</v>
      </c>
      <c r="E395" s="8">
        <f t="shared" si="280"/>
        <v>0</v>
      </c>
      <c r="F395" s="8">
        <f t="shared" si="280"/>
        <v>0</v>
      </c>
      <c r="G395" s="8">
        <f t="shared" si="280"/>
        <v>0</v>
      </c>
      <c r="H395" s="8">
        <f t="shared" si="280"/>
        <v>0</v>
      </c>
      <c r="I395" s="8">
        <f t="shared" si="280"/>
        <v>0</v>
      </c>
      <c r="J395" s="8">
        <f t="shared" si="280"/>
        <v>0</v>
      </c>
      <c r="K395" s="8">
        <f t="shared" si="280"/>
        <v>0</v>
      </c>
      <c r="L395" s="8">
        <f t="shared" si="280"/>
        <v>0</v>
      </c>
      <c r="M395" s="6" t="e">
        <f t="shared" si="276"/>
        <v>#DIV/0!</v>
      </c>
      <c r="N395" s="5">
        <f t="shared" ref="N395:O395" si="281">SUM(N380:N394)</f>
        <v>0</v>
      </c>
      <c r="O395" s="5">
        <f t="shared" si="281"/>
        <v>0</v>
      </c>
      <c r="P395" s="6" t="e">
        <f t="shared" si="277"/>
        <v>#DIV/0!</v>
      </c>
      <c r="Q395" s="5">
        <f t="shared" ref="Q395:R395" si="282">SUM(Q380:Q394)</f>
        <v>0</v>
      </c>
      <c r="R395" s="5">
        <f t="shared" si="282"/>
        <v>0</v>
      </c>
      <c r="S395" s="6" t="e">
        <f t="shared" si="278"/>
        <v>#DIV/0!</v>
      </c>
      <c r="T395" s="5">
        <f>SUM(T380:T394)</f>
        <v>0</v>
      </c>
    </row>
    <row r="396" spans="1:20" ht="15.75" customHeight="1">
      <c r="M396" s="9"/>
      <c r="P396" s="9"/>
      <c r="S396" s="9"/>
    </row>
    <row r="397" spans="1:20" ht="15.75" customHeight="1">
      <c r="M397" s="9"/>
      <c r="P397" s="9"/>
      <c r="S397" s="9"/>
    </row>
    <row r="398" spans="1:20" ht="15.75" customHeight="1">
      <c r="A398" s="8" t="str">
        <f>A22</f>
        <v>Game #18</v>
      </c>
      <c r="M398" s="9"/>
      <c r="P398" s="9"/>
      <c r="S398" s="9"/>
    </row>
    <row r="399" spans="1:20" ht="15.75" customHeight="1">
      <c r="A399" s="5" t="s">
        <v>71</v>
      </c>
      <c r="B399" s="5" t="s">
        <v>54</v>
      </c>
      <c r="C399" s="5" t="s">
        <v>4</v>
      </c>
      <c r="D399" s="5" t="s">
        <v>5</v>
      </c>
      <c r="E399" s="5" t="s">
        <v>6</v>
      </c>
      <c r="F399" s="5" t="s">
        <v>7</v>
      </c>
      <c r="G399" s="5" t="s">
        <v>8</v>
      </c>
      <c r="H399" s="7" t="s">
        <v>9</v>
      </c>
      <c r="I399" s="7" t="s">
        <v>9</v>
      </c>
      <c r="J399" s="7" t="s">
        <v>9</v>
      </c>
      <c r="K399" s="5" t="s">
        <v>10</v>
      </c>
      <c r="L399" s="5" t="s">
        <v>11</v>
      </c>
      <c r="M399" s="6" t="s">
        <v>12</v>
      </c>
      <c r="N399" s="5" t="s">
        <v>13</v>
      </c>
      <c r="O399" s="5" t="s">
        <v>14</v>
      </c>
      <c r="P399" s="6" t="s">
        <v>15</v>
      </c>
      <c r="Q399" s="5" t="s">
        <v>72</v>
      </c>
      <c r="R399" s="5" t="s">
        <v>73</v>
      </c>
      <c r="S399" s="6" t="s">
        <v>74</v>
      </c>
      <c r="T399" s="5" t="s">
        <v>19</v>
      </c>
    </row>
    <row r="400" spans="1:20" ht="15.75" customHeight="1">
      <c r="A400" s="5" t="s">
        <v>56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7">
        <v>0</v>
      </c>
      <c r="I400" s="7">
        <v>0</v>
      </c>
      <c r="J400" s="7">
        <v>0</v>
      </c>
      <c r="K400" s="5">
        <v>0</v>
      </c>
      <c r="L400" s="5">
        <v>0</v>
      </c>
      <c r="M400" s="6" t="e">
        <f t="shared" ref="M400:M415" si="283">K400/L400</f>
        <v>#DIV/0!</v>
      </c>
      <c r="N400" s="5">
        <v>0</v>
      </c>
      <c r="O400" s="5">
        <v>0</v>
      </c>
      <c r="P400" s="6" t="e">
        <f t="shared" ref="P400:P415" si="284">N400/O400</f>
        <v>#DIV/0!</v>
      </c>
      <c r="Q400" s="5">
        <v>0</v>
      </c>
      <c r="R400" s="5">
        <v>0</v>
      </c>
      <c r="S400" s="6" t="e">
        <f t="shared" ref="S400:S415" si="285">Q400/R400</f>
        <v>#DIV/0!</v>
      </c>
      <c r="T400" s="5">
        <f t="shared" ref="T400:T414" si="286">K400*3+N400*2+Q400*1</f>
        <v>0</v>
      </c>
    </row>
    <row r="401" spans="1:20" ht="15.75" customHeight="1">
      <c r="A401" s="5" t="s">
        <v>57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7">
        <v>0</v>
      </c>
      <c r="I401" s="7">
        <v>0</v>
      </c>
      <c r="J401" s="7">
        <v>0</v>
      </c>
      <c r="K401" s="5">
        <v>0</v>
      </c>
      <c r="L401" s="5">
        <v>0</v>
      </c>
      <c r="M401" s="6" t="e">
        <f t="shared" si="283"/>
        <v>#DIV/0!</v>
      </c>
      <c r="N401" s="5">
        <v>0</v>
      </c>
      <c r="O401" s="5">
        <v>0</v>
      </c>
      <c r="P401" s="6" t="e">
        <f t="shared" si="284"/>
        <v>#DIV/0!</v>
      </c>
      <c r="Q401" s="5">
        <v>0</v>
      </c>
      <c r="R401" s="5">
        <v>0</v>
      </c>
      <c r="S401" s="6" t="e">
        <f t="shared" si="285"/>
        <v>#DIV/0!</v>
      </c>
      <c r="T401" s="5">
        <f t="shared" si="286"/>
        <v>0</v>
      </c>
    </row>
    <row r="402" spans="1:20" ht="15.75" customHeight="1">
      <c r="A402" s="5" t="s">
        <v>58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7">
        <v>0</v>
      </c>
      <c r="I402" s="7">
        <v>0</v>
      </c>
      <c r="J402" s="7">
        <v>0</v>
      </c>
      <c r="K402" s="5">
        <v>0</v>
      </c>
      <c r="L402" s="5">
        <v>0</v>
      </c>
      <c r="M402" s="6" t="e">
        <f t="shared" si="283"/>
        <v>#DIV/0!</v>
      </c>
      <c r="N402" s="5">
        <v>0</v>
      </c>
      <c r="O402" s="5">
        <v>0</v>
      </c>
      <c r="P402" s="6" t="e">
        <f t="shared" si="284"/>
        <v>#DIV/0!</v>
      </c>
      <c r="Q402" s="5">
        <v>0</v>
      </c>
      <c r="R402" s="5">
        <v>0</v>
      </c>
      <c r="S402" s="6" t="e">
        <f t="shared" si="285"/>
        <v>#DIV/0!</v>
      </c>
      <c r="T402" s="5">
        <f t="shared" si="286"/>
        <v>0</v>
      </c>
    </row>
    <row r="403" spans="1:20" ht="15.75" customHeight="1">
      <c r="A403" s="5" t="s">
        <v>59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7">
        <v>0</v>
      </c>
      <c r="I403" s="7">
        <v>0</v>
      </c>
      <c r="J403" s="7">
        <v>0</v>
      </c>
      <c r="K403" s="5">
        <v>0</v>
      </c>
      <c r="L403" s="5">
        <v>0</v>
      </c>
      <c r="M403" s="6" t="e">
        <f t="shared" si="283"/>
        <v>#DIV/0!</v>
      </c>
      <c r="N403" s="5">
        <v>0</v>
      </c>
      <c r="O403" s="5">
        <v>0</v>
      </c>
      <c r="P403" s="6" t="e">
        <f t="shared" si="284"/>
        <v>#DIV/0!</v>
      </c>
      <c r="Q403" s="5">
        <v>0</v>
      </c>
      <c r="R403" s="5">
        <v>0</v>
      </c>
      <c r="S403" s="6" t="e">
        <f t="shared" si="285"/>
        <v>#DIV/0!</v>
      </c>
      <c r="T403" s="5">
        <f t="shared" si="286"/>
        <v>0</v>
      </c>
    </row>
    <row r="404" spans="1:20" ht="15.75" customHeight="1">
      <c r="A404" s="5" t="s">
        <v>60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7">
        <v>0</v>
      </c>
      <c r="I404" s="7">
        <v>0</v>
      </c>
      <c r="J404" s="7">
        <v>0</v>
      </c>
      <c r="K404" s="5">
        <v>0</v>
      </c>
      <c r="L404" s="5">
        <v>0</v>
      </c>
      <c r="M404" s="6" t="e">
        <f t="shared" si="283"/>
        <v>#DIV/0!</v>
      </c>
      <c r="N404" s="5">
        <v>0</v>
      </c>
      <c r="O404" s="5">
        <v>0</v>
      </c>
      <c r="P404" s="6" t="e">
        <f t="shared" si="284"/>
        <v>#DIV/0!</v>
      </c>
      <c r="Q404" s="5">
        <v>0</v>
      </c>
      <c r="R404" s="5">
        <v>0</v>
      </c>
      <c r="S404" s="6" t="e">
        <f t="shared" si="285"/>
        <v>#DIV/0!</v>
      </c>
      <c r="T404" s="5">
        <f t="shared" si="286"/>
        <v>0</v>
      </c>
    </row>
    <row r="405" spans="1:20" ht="15.75" customHeight="1">
      <c r="A405" s="5" t="s">
        <v>61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7">
        <v>0</v>
      </c>
      <c r="I405" s="7">
        <v>0</v>
      </c>
      <c r="J405" s="7">
        <v>0</v>
      </c>
      <c r="K405" s="5">
        <v>0</v>
      </c>
      <c r="L405" s="5">
        <v>0</v>
      </c>
      <c r="M405" s="6" t="e">
        <f t="shared" si="283"/>
        <v>#DIV/0!</v>
      </c>
      <c r="N405" s="5">
        <v>0</v>
      </c>
      <c r="O405" s="5">
        <v>0</v>
      </c>
      <c r="P405" s="6" t="e">
        <f t="shared" si="284"/>
        <v>#DIV/0!</v>
      </c>
      <c r="Q405" s="5">
        <v>0</v>
      </c>
      <c r="R405" s="5">
        <v>0</v>
      </c>
      <c r="S405" s="6" t="e">
        <f t="shared" si="285"/>
        <v>#DIV/0!</v>
      </c>
      <c r="T405" s="5">
        <f t="shared" si="286"/>
        <v>0</v>
      </c>
    </row>
    <row r="406" spans="1:20" ht="15.75" customHeight="1">
      <c r="A406" s="5" t="s">
        <v>62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7">
        <v>0</v>
      </c>
      <c r="I406" s="7">
        <v>0</v>
      </c>
      <c r="J406" s="7">
        <v>0</v>
      </c>
      <c r="K406" s="5">
        <v>0</v>
      </c>
      <c r="L406" s="5">
        <v>0</v>
      </c>
      <c r="M406" s="6" t="e">
        <f t="shared" si="283"/>
        <v>#DIV/0!</v>
      </c>
      <c r="N406" s="5">
        <v>0</v>
      </c>
      <c r="O406" s="5">
        <v>0</v>
      </c>
      <c r="P406" s="6" t="e">
        <f t="shared" si="284"/>
        <v>#DIV/0!</v>
      </c>
      <c r="Q406" s="5">
        <v>0</v>
      </c>
      <c r="R406" s="5">
        <v>0</v>
      </c>
      <c r="S406" s="6" t="e">
        <f t="shared" si="285"/>
        <v>#DIV/0!</v>
      </c>
      <c r="T406" s="5">
        <f t="shared" si="286"/>
        <v>0</v>
      </c>
    </row>
    <row r="407" spans="1:20" ht="15.75" customHeight="1">
      <c r="A407" s="5" t="s">
        <v>63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7">
        <v>0</v>
      </c>
      <c r="I407" s="7">
        <v>0</v>
      </c>
      <c r="J407" s="7">
        <v>0</v>
      </c>
      <c r="K407" s="5">
        <v>0</v>
      </c>
      <c r="L407" s="5">
        <v>0</v>
      </c>
      <c r="M407" s="6" t="e">
        <f t="shared" si="283"/>
        <v>#DIV/0!</v>
      </c>
      <c r="N407" s="5">
        <v>0</v>
      </c>
      <c r="O407" s="5">
        <v>0</v>
      </c>
      <c r="P407" s="6" t="e">
        <f t="shared" si="284"/>
        <v>#DIV/0!</v>
      </c>
      <c r="Q407" s="5">
        <v>0</v>
      </c>
      <c r="R407" s="5">
        <v>0</v>
      </c>
      <c r="S407" s="6" t="e">
        <f t="shared" si="285"/>
        <v>#DIV/0!</v>
      </c>
      <c r="T407" s="5">
        <f t="shared" si="286"/>
        <v>0</v>
      </c>
    </row>
    <row r="408" spans="1:20" ht="15.75" customHeight="1">
      <c r="A408" s="5" t="s">
        <v>64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7">
        <v>0</v>
      </c>
      <c r="I408" s="7">
        <v>0</v>
      </c>
      <c r="J408" s="7">
        <v>0</v>
      </c>
      <c r="K408" s="5">
        <v>0</v>
      </c>
      <c r="L408" s="5">
        <v>0</v>
      </c>
      <c r="M408" s="6" t="e">
        <f t="shared" si="283"/>
        <v>#DIV/0!</v>
      </c>
      <c r="N408" s="5">
        <v>0</v>
      </c>
      <c r="O408" s="5">
        <v>0</v>
      </c>
      <c r="P408" s="6" t="e">
        <f t="shared" si="284"/>
        <v>#DIV/0!</v>
      </c>
      <c r="Q408" s="5">
        <v>0</v>
      </c>
      <c r="R408" s="5">
        <v>0</v>
      </c>
      <c r="S408" s="6" t="e">
        <f t="shared" si="285"/>
        <v>#DIV/0!</v>
      </c>
      <c r="T408" s="5">
        <f t="shared" si="286"/>
        <v>0</v>
      </c>
    </row>
    <row r="409" spans="1:20" ht="15.75" customHeight="1">
      <c r="A409" s="5" t="s">
        <v>65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7">
        <v>0</v>
      </c>
      <c r="I409" s="7">
        <v>0</v>
      </c>
      <c r="J409" s="7">
        <v>0</v>
      </c>
      <c r="K409" s="5">
        <v>0</v>
      </c>
      <c r="L409" s="5">
        <v>0</v>
      </c>
      <c r="M409" s="6" t="e">
        <f t="shared" si="283"/>
        <v>#DIV/0!</v>
      </c>
      <c r="N409" s="5">
        <v>0</v>
      </c>
      <c r="O409" s="5">
        <v>0</v>
      </c>
      <c r="P409" s="6" t="e">
        <f t="shared" si="284"/>
        <v>#DIV/0!</v>
      </c>
      <c r="Q409" s="5">
        <v>0</v>
      </c>
      <c r="R409" s="5">
        <v>0</v>
      </c>
      <c r="S409" s="6" t="e">
        <f t="shared" si="285"/>
        <v>#DIV/0!</v>
      </c>
      <c r="T409" s="5">
        <f t="shared" si="286"/>
        <v>0</v>
      </c>
    </row>
    <row r="410" spans="1:20" ht="15.75" customHeight="1">
      <c r="A410" s="5" t="s">
        <v>66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7">
        <v>0</v>
      </c>
      <c r="I410" s="7">
        <v>0</v>
      </c>
      <c r="J410" s="7">
        <v>0</v>
      </c>
      <c r="K410" s="5">
        <v>0</v>
      </c>
      <c r="L410" s="5">
        <v>0</v>
      </c>
      <c r="M410" s="6" t="e">
        <f t="shared" si="283"/>
        <v>#DIV/0!</v>
      </c>
      <c r="N410" s="5">
        <v>0</v>
      </c>
      <c r="O410" s="5">
        <v>0</v>
      </c>
      <c r="P410" s="6" t="e">
        <f t="shared" si="284"/>
        <v>#DIV/0!</v>
      </c>
      <c r="Q410" s="5">
        <v>0</v>
      </c>
      <c r="R410" s="5">
        <v>0</v>
      </c>
      <c r="S410" s="6" t="e">
        <f t="shared" si="285"/>
        <v>#DIV/0!</v>
      </c>
      <c r="T410" s="5">
        <f t="shared" si="286"/>
        <v>0</v>
      </c>
    </row>
    <row r="411" spans="1:20" ht="15.75" customHeight="1">
      <c r="A411" s="5" t="s">
        <v>67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7">
        <v>0</v>
      </c>
      <c r="I411" s="7">
        <v>0</v>
      </c>
      <c r="J411" s="7">
        <v>0</v>
      </c>
      <c r="K411" s="5">
        <v>0</v>
      </c>
      <c r="L411" s="5">
        <v>0</v>
      </c>
      <c r="M411" s="6" t="e">
        <f t="shared" si="283"/>
        <v>#DIV/0!</v>
      </c>
      <c r="N411" s="5">
        <v>0</v>
      </c>
      <c r="O411" s="5">
        <v>0</v>
      </c>
      <c r="P411" s="6" t="e">
        <f t="shared" si="284"/>
        <v>#DIV/0!</v>
      </c>
      <c r="Q411" s="5">
        <v>0</v>
      </c>
      <c r="R411" s="5">
        <v>0</v>
      </c>
      <c r="S411" s="6" t="e">
        <f t="shared" si="285"/>
        <v>#DIV/0!</v>
      </c>
      <c r="T411" s="5">
        <f t="shared" si="286"/>
        <v>0</v>
      </c>
    </row>
    <row r="412" spans="1:20" ht="15.75" customHeight="1">
      <c r="A412" s="5" t="s">
        <v>68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7">
        <v>0</v>
      </c>
      <c r="I412" s="7">
        <v>0</v>
      </c>
      <c r="J412" s="7">
        <v>0</v>
      </c>
      <c r="K412" s="5">
        <v>0</v>
      </c>
      <c r="L412" s="5">
        <v>0</v>
      </c>
      <c r="M412" s="6" t="e">
        <f t="shared" si="283"/>
        <v>#DIV/0!</v>
      </c>
      <c r="N412" s="5">
        <v>0</v>
      </c>
      <c r="O412" s="5">
        <v>0</v>
      </c>
      <c r="P412" s="6" t="e">
        <f t="shared" si="284"/>
        <v>#DIV/0!</v>
      </c>
      <c r="Q412" s="5">
        <v>0</v>
      </c>
      <c r="R412" s="5">
        <v>0</v>
      </c>
      <c r="S412" s="6" t="e">
        <f t="shared" si="285"/>
        <v>#DIV/0!</v>
      </c>
      <c r="T412" s="5">
        <f t="shared" si="286"/>
        <v>0</v>
      </c>
    </row>
    <row r="413" spans="1:20" ht="15.75" customHeight="1">
      <c r="A413" s="5" t="s">
        <v>69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7">
        <v>0</v>
      </c>
      <c r="I413" s="7">
        <v>0</v>
      </c>
      <c r="J413" s="7">
        <v>0</v>
      </c>
      <c r="K413" s="5">
        <v>0</v>
      </c>
      <c r="L413" s="5">
        <v>0</v>
      </c>
      <c r="M413" s="6" t="e">
        <f t="shared" si="283"/>
        <v>#DIV/0!</v>
      </c>
      <c r="N413" s="5">
        <v>0</v>
      </c>
      <c r="O413" s="5">
        <v>0</v>
      </c>
      <c r="P413" s="6" t="e">
        <f t="shared" si="284"/>
        <v>#DIV/0!</v>
      </c>
      <c r="Q413" s="5">
        <v>0</v>
      </c>
      <c r="R413" s="5">
        <v>0</v>
      </c>
      <c r="S413" s="6" t="e">
        <f t="shared" si="285"/>
        <v>#DIV/0!</v>
      </c>
      <c r="T413" s="5">
        <f t="shared" si="286"/>
        <v>0</v>
      </c>
    </row>
    <row r="414" spans="1:20" ht="15.75" customHeight="1">
      <c r="A414" s="5" t="s">
        <v>70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7">
        <v>0</v>
      </c>
      <c r="I414" s="7">
        <v>0</v>
      </c>
      <c r="J414" s="7">
        <v>0</v>
      </c>
      <c r="K414" s="5">
        <v>0</v>
      </c>
      <c r="L414" s="5">
        <v>0</v>
      </c>
      <c r="M414" s="6" t="e">
        <f t="shared" si="283"/>
        <v>#DIV/0!</v>
      </c>
      <c r="N414" s="5">
        <v>0</v>
      </c>
      <c r="O414" s="5">
        <v>0</v>
      </c>
      <c r="P414" s="6" t="e">
        <f t="shared" si="284"/>
        <v>#DIV/0!</v>
      </c>
      <c r="Q414" s="5">
        <v>0</v>
      </c>
      <c r="R414" s="5">
        <v>0</v>
      </c>
      <c r="S414" s="6" t="e">
        <f t="shared" si="285"/>
        <v>#DIV/0!</v>
      </c>
      <c r="T414" s="5">
        <f t="shared" si="286"/>
        <v>0</v>
      </c>
    </row>
    <row r="415" spans="1:20" ht="15.75" customHeight="1">
      <c r="A415" s="5" t="s">
        <v>50</v>
      </c>
      <c r="B415" s="8">
        <f t="shared" ref="B415:L415" si="287">SUM(B400:B414)</f>
        <v>0</v>
      </c>
      <c r="C415" s="8">
        <f t="shared" si="287"/>
        <v>0</v>
      </c>
      <c r="D415" s="8">
        <f t="shared" si="287"/>
        <v>0</v>
      </c>
      <c r="E415" s="8">
        <f t="shared" si="287"/>
        <v>0</v>
      </c>
      <c r="F415" s="8">
        <f t="shared" si="287"/>
        <v>0</v>
      </c>
      <c r="G415" s="8">
        <f t="shared" si="287"/>
        <v>0</v>
      </c>
      <c r="H415" s="8">
        <f t="shared" si="287"/>
        <v>0</v>
      </c>
      <c r="I415" s="8">
        <f t="shared" si="287"/>
        <v>0</v>
      </c>
      <c r="J415" s="8">
        <f t="shared" si="287"/>
        <v>0</v>
      </c>
      <c r="K415" s="8">
        <f t="shared" si="287"/>
        <v>0</v>
      </c>
      <c r="L415" s="8">
        <f t="shared" si="287"/>
        <v>0</v>
      </c>
      <c r="M415" s="6" t="e">
        <f t="shared" si="283"/>
        <v>#DIV/0!</v>
      </c>
      <c r="N415" s="5">
        <f t="shared" ref="N415:O415" si="288">SUM(N400:N414)</f>
        <v>0</v>
      </c>
      <c r="O415" s="5">
        <f t="shared" si="288"/>
        <v>0</v>
      </c>
      <c r="P415" s="6" t="e">
        <f t="shared" si="284"/>
        <v>#DIV/0!</v>
      </c>
      <c r="Q415" s="5">
        <f t="shared" ref="Q415:R415" si="289">SUM(Q400:Q414)</f>
        <v>0</v>
      </c>
      <c r="R415" s="5">
        <f t="shared" si="289"/>
        <v>0</v>
      </c>
      <c r="S415" s="6" t="e">
        <f t="shared" si="285"/>
        <v>#DIV/0!</v>
      </c>
      <c r="T415" s="5">
        <f>SUM(T400:T414)</f>
        <v>0</v>
      </c>
    </row>
    <row r="416" spans="1:20" ht="15.75" customHeight="1">
      <c r="M416" s="9"/>
      <c r="P416" s="9"/>
      <c r="S416" s="9"/>
    </row>
    <row r="417" spans="1:20" ht="15.75" customHeight="1">
      <c r="M417" s="9"/>
      <c r="P417" s="9"/>
      <c r="S417" s="9"/>
    </row>
    <row r="418" spans="1:20" ht="15.75" customHeight="1">
      <c r="A418" s="8" t="str">
        <f>A23</f>
        <v>Game #19</v>
      </c>
      <c r="M418" s="9"/>
      <c r="P418" s="9"/>
      <c r="S418" s="9"/>
    </row>
    <row r="419" spans="1:20" ht="15.75" customHeight="1">
      <c r="A419" s="5" t="s">
        <v>71</v>
      </c>
      <c r="B419" s="5" t="s">
        <v>54</v>
      </c>
      <c r="C419" s="5" t="s">
        <v>4</v>
      </c>
      <c r="D419" s="5" t="s">
        <v>5</v>
      </c>
      <c r="E419" s="5" t="s">
        <v>6</v>
      </c>
      <c r="F419" s="5" t="s">
        <v>7</v>
      </c>
      <c r="G419" s="5" t="s">
        <v>8</v>
      </c>
      <c r="H419" s="7" t="s">
        <v>9</v>
      </c>
      <c r="I419" s="7" t="s">
        <v>9</v>
      </c>
      <c r="J419" s="7" t="s">
        <v>9</v>
      </c>
      <c r="K419" s="5" t="s">
        <v>10</v>
      </c>
      <c r="L419" s="5" t="s">
        <v>11</v>
      </c>
      <c r="M419" s="6" t="s">
        <v>12</v>
      </c>
      <c r="N419" s="5" t="s">
        <v>13</v>
      </c>
      <c r="O419" s="5" t="s">
        <v>14</v>
      </c>
      <c r="P419" s="6" t="s">
        <v>15</v>
      </c>
      <c r="Q419" s="5" t="s">
        <v>72</v>
      </c>
      <c r="R419" s="5" t="s">
        <v>73</v>
      </c>
      <c r="S419" s="6" t="s">
        <v>74</v>
      </c>
      <c r="T419" s="5" t="s">
        <v>19</v>
      </c>
    </row>
    <row r="420" spans="1:20" ht="15.75" customHeight="1">
      <c r="A420" s="5" t="s">
        <v>56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7">
        <v>0</v>
      </c>
      <c r="I420" s="7">
        <v>0</v>
      </c>
      <c r="J420" s="7">
        <v>0</v>
      </c>
      <c r="K420" s="5">
        <v>0</v>
      </c>
      <c r="L420" s="5">
        <v>0</v>
      </c>
      <c r="M420" s="6" t="e">
        <f t="shared" ref="M420:M435" si="290">K420/L420</f>
        <v>#DIV/0!</v>
      </c>
      <c r="N420" s="5">
        <v>0</v>
      </c>
      <c r="O420" s="5">
        <v>0</v>
      </c>
      <c r="P420" s="6" t="e">
        <f t="shared" ref="P420:P435" si="291">N420/O420</f>
        <v>#DIV/0!</v>
      </c>
      <c r="Q420" s="5">
        <v>0</v>
      </c>
      <c r="R420" s="5">
        <v>0</v>
      </c>
      <c r="S420" s="6" t="e">
        <f t="shared" ref="S420:S435" si="292">Q420/R420</f>
        <v>#DIV/0!</v>
      </c>
      <c r="T420" s="5">
        <f t="shared" ref="T420:T434" si="293">K420*3+N420*2+Q420*1</f>
        <v>0</v>
      </c>
    </row>
    <row r="421" spans="1:20" ht="15.75" customHeight="1">
      <c r="A421" s="5" t="s">
        <v>57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7">
        <v>0</v>
      </c>
      <c r="I421" s="7">
        <v>0</v>
      </c>
      <c r="J421" s="7">
        <v>0</v>
      </c>
      <c r="K421" s="5">
        <v>0</v>
      </c>
      <c r="L421" s="5">
        <v>0</v>
      </c>
      <c r="M421" s="6" t="e">
        <f t="shared" si="290"/>
        <v>#DIV/0!</v>
      </c>
      <c r="N421" s="5">
        <v>0</v>
      </c>
      <c r="O421" s="5">
        <v>0</v>
      </c>
      <c r="P421" s="6" t="e">
        <f t="shared" si="291"/>
        <v>#DIV/0!</v>
      </c>
      <c r="Q421" s="5">
        <v>0</v>
      </c>
      <c r="R421" s="5">
        <v>0</v>
      </c>
      <c r="S421" s="6" t="e">
        <f t="shared" si="292"/>
        <v>#DIV/0!</v>
      </c>
      <c r="T421" s="5">
        <f t="shared" si="293"/>
        <v>0</v>
      </c>
    </row>
    <row r="422" spans="1:20" ht="15.75" customHeight="1">
      <c r="A422" s="5" t="s">
        <v>58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7">
        <v>0</v>
      </c>
      <c r="I422" s="7">
        <v>0</v>
      </c>
      <c r="J422" s="7">
        <v>0</v>
      </c>
      <c r="K422" s="5">
        <v>0</v>
      </c>
      <c r="L422" s="5">
        <v>0</v>
      </c>
      <c r="M422" s="6" t="e">
        <f t="shared" si="290"/>
        <v>#DIV/0!</v>
      </c>
      <c r="N422" s="5">
        <v>0</v>
      </c>
      <c r="O422" s="5">
        <v>0</v>
      </c>
      <c r="P422" s="6" t="e">
        <f t="shared" si="291"/>
        <v>#DIV/0!</v>
      </c>
      <c r="Q422" s="5">
        <v>0</v>
      </c>
      <c r="R422" s="5">
        <v>0</v>
      </c>
      <c r="S422" s="6" t="e">
        <f t="shared" si="292"/>
        <v>#DIV/0!</v>
      </c>
      <c r="T422" s="5">
        <f t="shared" si="293"/>
        <v>0</v>
      </c>
    </row>
    <row r="423" spans="1:20" ht="15.75" customHeight="1">
      <c r="A423" s="5" t="s">
        <v>59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7">
        <v>0</v>
      </c>
      <c r="I423" s="7">
        <v>0</v>
      </c>
      <c r="J423" s="7">
        <v>0</v>
      </c>
      <c r="K423" s="5">
        <v>0</v>
      </c>
      <c r="L423" s="5">
        <v>0</v>
      </c>
      <c r="M423" s="6" t="e">
        <f t="shared" si="290"/>
        <v>#DIV/0!</v>
      </c>
      <c r="N423" s="5">
        <v>0</v>
      </c>
      <c r="O423" s="5">
        <v>0</v>
      </c>
      <c r="P423" s="6" t="e">
        <f t="shared" si="291"/>
        <v>#DIV/0!</v>
      </c>
      <c r="Q423" s="5">
        <v>0</v>
      </c>
      <c r="R423" s="5">
        <v>0</v>
      </c>
      <c r="S423" s="6" t="e">
        <f t="shared" si="292"/>
        <v>#DIV/0!</v>
      </c>
      <c r="T423" s="5">
        <f t="shared" si="293"/>
        <v>0</v>
      </c>
    </row>
    <row r="424" spans="1:20" ht="15.75" customHeight="1">
      <c r="A424" s="5" t="s">
        <v>60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7">
        <v>0</v>
      </c>
      <c r="I424" s="7">
        <v>0</v>
      </c>
      <c r="J424" s="7">
        <v>0</v>
      </c>
      <c r="K424" s="5">
        <v>0</v>
      </c>
      <c r="L424" s="5">
        <v>0</v>
      </c>
      <c r="M424" s="6" t="e">
        <f t="shared" si="290"/>
        <v>#DIV/0!</v>
      </c>
      <c r="N424" s="5">
        <v>0</v>
      </c>
      <c r="O424" s="5">
        <v>0</v>
      </c>
      <c r="P424" s="6" t="e">
        <f t="shared" si="291"/>
        <v>#DIV/0!</v>
      </c>
      <c r="Q424" s="5">
        <v>0</v>
      </c>
      <c r="R424" s="5">
        <v>0</v>
      </c>
      <c r="S424" s="6" t="e">
        <f t="shared" si="292"/>
        <v>#DIV/0!</v>
      </c>
      <c r="T424" s="5">
        <f t="shared" si="293"/>
        <v>0</v>
      </c>
    </row>
    <row r="425" spans="1:20" ht="15.75" customHeight="1">
      <c r="A425" s="5" t="s">
        <v>61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7">
        <v>0</v>
      </c>
      <c r="I425" s="7">
        <v>0</v>
      </c>
      <c r="J425" s="7">
        <v>0</v>
      </c>
      <c r="K425" s="5">
        <v>0</v>
      </c>
      <c r="L425" s="5">
        <v>0</v>
      </c>
      <c r="M425" s="6" t="e">
        <f t="shared" si="290"/>
        <v>#DIV/0!</v>
      </c>
      <c r="N425" s="5">
        <v>0</v>
      </c>
      <c r="O425" s="5">
        <v>0</v>
      </c>
      <c r="P425" s="6" t="e">
        <f t="shared" si="291"/>
        <v>#DIV/0!</v>
      </c>
      <c r="Q425" s="5">
        <v>0</v>
      </c>
      <c r="R425" s="5">
        <v>0</v>
      </c>
      <c r="S425" s="6" t="e">
        <f t="shared" si="292"/>
        <v>#DIV/0!</v>
      </c>
      <c r="T425" s="5">
        <f t="shared" si="293"/>
        <v>0</v>
      </c>
    </row>
    <row r="426" spans="1:20" ht="15.75" customHeight="1">
      <c r="A426" s="5" t="s">
        <v>62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7">
        <v>0</v>
      </c>
      <c r="I426" s="7">
        <v>0</v>
      </c>
      <c r="J426" s="7">
        <v>0</v>
      </c>
      <c r="K426" s="5">
        <v>0</v>
      </c>
      <c r="L426" s="5">
        <v>0</v>
      </c>
      <c r="M426" s="6" t="e">
        <f t="shared" si="290"/>
        <v>#DIV/0!</v>
      </c>
      <c r="N426" s="5">
        <v>0</v>
      </c>
      <c r="O426" s="5">
        <v>0</v>
      </c>
      <c r="P426" s="6" t="e">
        <f t="shared" si="291"/>
        <v>#DIV/0!</v>
      </c>
      <c r="Q426" s="5">
        <v>0</v>
      </c>
      <c r="R426" s="5">
        <v>0</v>
      </c>
      <c r="S426" s="6" t="e">
        <f t="shared" si="292"/>
        <v>#DIV/0!</v>
      </c>
      <c r="T426" s="5">
        <f t="shared" si="293"/>
        <v>0</v>
      </c>
    </row>
    <row r="427" spans="1:20" ht="15.75" customHeight="1">
      <c r="A427" s="5" t="s">
        <v>63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7">
        <v>0</v>
      </c>
      <c r="I427" s="7">
        <v>0</v>
      </c>
      <c r="J427" s="7">
        <v>0</v>
      </c>
      <c r="K427" s="5">
        <v>0</v>
      </c>
      <c r="L427" s="5">
        <v>0</v>
      </c>
      <c r="M427" s="6" t="e">
        <f t="shared" si="290"/>
        <v>#DIV/0!</v>
      </c>
      <c r="N427" s="5">
        <v>0</v>
      </c>
      <c r="O427" s="5">
        <v>0</v>
      </c>
      <c r="P427" s="6" t="e">
        <f t="shared" si="291"/>
        <v>#DIV/0!</v>
      </c>
      <c r="Q427" s="5">
        <v>0</v>
      </c>
      <c r="R427" s="5">
        <v>0</v>
      </c>
      <c r="S427" s="6" t="e">
        <f t="shared" si="292"/>
        <v>#DIV/0!</v>
      </c>
      <c r="T427" s="5">
        <f t="shared" si="293"/>
        <v>0</v>
      </c>
    </row>
    <row r="428" spans="1:20" ht="15.75" customHeight="1">
      <c r="A428" s="5" t="s">
        <v>64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7">
        <v>0</v>
      </c>
      <c r="I428" s="7">
        <v>0</v>
      </c>
      <c r="J428" s="7">
        <v>0</v>
      </c>
      <c r="K428" s="5">
        <v>0</v>
      </c>
      <c r="L428" s="5">
        <v>0</v>
      </c>
      <c r="M428" s="6" t="e">
        <f t="shared" si="290"/>
        <v>#DIV/0!</v>
      </c>
      <c r="N428" s="5">
        <v>0</v>
      </c>
      <c r="O428" s="5">
        <v>0</v>
      </c>
      <c r="P428" s="6" t="e">
        <f t="shared" si="291"/>
        <v>#DIV/0!</v>
      </c>
      <c r="Q428" s="5">
        <v>0</v>
      </c>
      <c r="R428" s="5">
        <v>0</v>
      </c>
      <c r="S428" s="6" t="e">
        <f t="shared" si="292"/>
        <v>#DIV/0!</v>
      </c>
      <c r="T428" s="5">
        <f t="shared" si="293"/>
        <v>0</v>
      </c>
    </row>
    <row r="429" spans="1:20" ht="15.75" customHeight="1">
      <c r="A429" s="5" t="s">
        <v>65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7">
        <v>0</v>
      </c>
      <c r="I429" s="7">
        <v>0</v>
      </c>
      <c r="J429" s="7">
        <v>0</v>
      </c>
      <c r="K429" s="5">
        <v>0</v>
      </c>
      <c r="L429" s="5">
        <v>0</v>
      </c>
      <c r="M429" s="6" t="e">
        <f t="shared" si="290"/>
        <v>#DIV/0!</v>
      </c>
      <c r="N429" s="5">
        <v>0</v>
      </c>
      <c r="O429" s="5">
        <v>0</v>
      </c>
      <c r="P429" s="6" t="e">
        <f t="shared" si="291"/>
        <v>#DIV/0!</v>
      </c>
      <c r="Q429" s="5">
        <v>0</v>
      </c>
      <c r="R429" s="5">
        <v>0</v>
      </c>
      <c r="S429" s="6" t="e">
        <f t="shared" si="292"/>
        <v>#DIV/0!</v>
      </c>
      <c r="T429" s="5">
        <f t="shared" si="293"/>
        <v>0</v>
      </c>
    </row>
    <row r="430" spans="1:20" ht="15.75" customHeight="1">
      <c r="A430" s="5" t="s">
        <v>66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7">
        <v>0</v>
      </c>
      <c r="I430" s="7">
        <v>0</v>
      </c>
      <c r="J430" s="7">
        <v>0</v>
      </c>
      <c r="K430" s="5">
        <v>0</v>
      </c>
      <c r="L430" s="5">
        <v>0</v>
      </c>
      <c r="M430" s="6" t="e">
        <f t="shared" si="290"/>
        <v>#DIV/0!</v>
      </c>
      <c r="N430" s="5">
        <v>0</v>
      </c>
      <c r="O430" s="5">
        <v>0</v>
      </c>
      <c r="P430" s="6" t="e">
        <f t="shared" si="291"/>
        <v>#DIV/0!</v>
      </c>
      <c r="Q430" s="5">
        <v>0</v>
      </c>
      <c r="R430" s="5">
        <v>0</v>
      </c>
      <c r="S430" s="6" t="e">
        <f t="shared" si="292"/>
        <v>#DIV/0!</v>
      </c>
      <c r="T430" s="5">
        <f t="shared" si="293"/>
        <v>0</v>
      </c>
    </row>
    <row r="431" spans="1:20" ht="15.75" customHeight="1">
      <c r="A431" s="5" t="s">
        <v>67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7">
        <v>0</v>
      </c>
      <c r="I431" s="7">
        <v>0</v>
      </c>
      <c r="J431" s="7">
        <v>0</v>
      </c>
      <c r="K431" s="5">
        <v>0</v>
      </c>
      <c r="L431" s="5">
        <v>0</v>
      </c>
      <c r="M431" s="6" t="e">
        <f t="shared" si="290"/>
        <v>#DIV/0!</v>
      </c>
      <c r="N431" s="5">
        <v>0</v>
      </c>
      <c r="O431" s="5">
        <v>0</v>
      </c>
      <c r="P431" s="6" t="e">
        <f t="shared" si="291"/>
        <v>#DIV/0!</v>
      </c>
      <c r="Q431" s="5">
        <v>0</v>
      </c>
      <c r="R431" s="5">
        <v>0</v>
      </c>
      <c r="S431" s="6" t="e">
        <f t="shared" si="292"/>
        <v>#DIV/0!</v>
      </c>
      <c r="T431" s="5">
        <f t="shared" si="293"/>
        <v>0</v>
      </c>
    </row>
    <row r="432" spans="1:20" ht="15.75" customHeight="1">
      <c r="A432" s="5" t="s">
        <v>68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7">
        <v>0</v>
      </c>
      <c r="I432" s="7">
        <v>0</v>
      </c>
      <c r="J432" s="7">
        <v>0</v>
      </c>
      <c r="K432" s="5">
        <v>0</v>
      </c>
      <c r="L432" s="5">
        <v>0</v>
      </c>
      <c r="M432" s="6" t="e">
        <f t="shared" si="290"/>
        <v>#DIV/0!</v>
      </c>
      <c r="N432" s="5">
        <v>0</v>
      </c>
      <c r="O432" s="5">
        <v>0</v>
      </c>
      <c r="P432" s="6" t="e">
        <f t="shared" si="291"/>
        <v>#DIV/0!</v>
      </c>
      <c r="Q432" s="5">
        <v>0</v>
      </c>
      <c r="R432" s="5">
        <v>0</v>
      </c>
      <c r="S432" s="6" t="e">
        <f t="shared" si="292"/>
        <v>#DIV/0!</v>
      </c>
      <c r="T432" s="5">
        <f t="shared" si="293"/>
        <v>0</v>
      </c>
    </row>
    <row r="433" spans="1:20" ht="15.75" customHeight="1">
      <c r="A433" s="5" t="s">
        <v>69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7">
        <v>0</v>
      </c>
      <c r="I433" s="7">
        <v>0</v>
      </c>
      <c r="J433" s="7">
        <v>0</v>
      </c>
      <c r="K433" s="5">
        <v>0</v>
      </c>
      <c r="L433" s="5">
        <v>0</v>
      </c>
      <c r="M433" s="6" t="e">
        <f t="shared" si="290"/>
        <v>#DIV/0!</v>
      </c>
      <c r="N433" s="5">
        <v>0</v>
      </c>
      <c r="O433" s="5">
        <v>0</v>
      </c>
      <c r="P433" s="6" t="e">
        <f t="shared" si="291"/>
        <v>#DIV/0!</v>
      </c>
      <c r="Q433" s="5">
        <v>0</v>
      </c>
      <c r="R433" s="5">
        <v>0</v>
      </c>
      <c r="S433" s="6" t="e">
        <f t="shared" si="292"/>
        <v>#DIV/0!</v>
      </c>
      <c r="T433" s="5">
        <f t="shared" si="293"/>
        <v>0</v>
      </c>
    </row>
    <row r="434" spans="1:20" ht="15.75" customHeight="1">
      <c r="A434" s="5" t="s">
        <v>70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7">
        <v>0</v>
      </c>
      <c r="I434" s="7">
        <v>0</v>
      </c>
      <c r="J434" s="7">
        <v>0</v>
      </c>
      <c r="K434" s="5">
        <v>0</v>
      </c>
      <c r="L434" s="5">
        <v>0</v>
      </c>
      <c r="M434" s="6" t="e">
        <f t="shared" si="290"/>
        <v>#DIV/0!</v>
      </c>
      <c r="N434" s="5">
        <v>0</v>
      </c>
      <c r="O434" s="5">
        <v>0</v>
      </c>
      <c r="P434" s="6" t="e">
        <f t="shared" si="291"/>
        <v>#DIV/0!</v>
      </c>
      <c r="Q434" s="5">
        <v>0</v>
      </c>
      <c r="R434" s="5">
        <v>0</v>
      </c>
      <c r="S434" s="6" t="e">
        <f t="shared" si="292"/>
        <v>#DIV/0!</v>
      </c>
      <c r="T434" s="5">
        <f t="shared" si="293"/>
        <v>0</v>
      </c>
    </row>
    <row r="435" spans="1:20" ht="15.75" customHeight="1">
      <c r="A435" s="5" t="s">
        <v>50</v>
      </c>
      <c r="B435" s="8">
        <f t="shared" ref="B435:L435" si="294">SUM(B420:B434)</f>
        <v>0</v>
      </c>
      <c r="C435" s="8">
        <f t="shared" si="294"/>
        <v>0</v>
      </c>
      <c r="D435" s="8">
        <f t="shared" si="294"/>
        <v>0</v>
      </c>
      <c r="E435" s="8">
        <f t="shared" si="294"/>
        <v>0</v>
      </c>
      <c r="F435" s="8">
        <f t="shared" si="294"/>
        <v>0</v>
      </c>
      <c r="G435" s="8">
        <f t="shared" si="294"/>
        <v>0</v>
      </c>
      <c r="H435" s="8">
        <f t="shared" si="294"/>
        <v>0</v>
      </c>
      <c r="I435" s="8">
        <f t="shared" si="294"/>
        <v>0</v>
      </c>
      <c r="J435" s="8">
        <f t="shared" si="294"/>
        <v>0</v>
      </c>
      <c r="K435" s="8">
        <f t="shared" si="294"/>
        <v>0</v>
      </c>
      <c r="L435" s="8">
        <f t="shared" si="294"/>
        <v>0</v>
      </c>
      <c r="M435" s="6" t="e">
        <f t="shared" si="290"/>
        <v>#DIV/0!</v>
      </c>
      <c r="N435" s="5">
        <f t="shared" ref="N435:O435" si="295">SUM(N420:N434)</f>
        <v>0</v>
      </c>
      <c r="O435" s="5">
        <f t="shared" si="295"/>
        <v>0</v>
      </c>
      <c r="P435" s="6" t="e">
        <f t="shared" si="291"/>
        <v>#DIV/0!</v>
      </c>
      <c r="Q435" s="5">
        <f t="shared" ref="Q435:R435" si="296">SUM(Q420:Q434)</f>
        <v>0</v>
      </c>
      <c r="R435" s="5">
        <f t="shared" si="296"/>
        <v>0</v>
      </c>
      <c r="S435" s="6" t="e">
        <f t="shared" si="292"/>
        <v>#DIV/0!</v>
      </c>
      <c r="T435" s="5">
        <f>SUM(T420:T434)</f>
        <v>0</v>
      </c>
    </row>
    <row r="436" spans="1:20" ht="15.75" customHeight="1">
      <c r="M436" s="9"/>
      <c r="P436" s="9"/>
      <c r="S436" s="9"/>
    </row>
    <row r="437" spans="1:20" ht="15.75" customHeight="1">
      <c r="M437" s="9"/>
      <c r="P437" s="9"/>
      <c r="S437" s="9"/>
    </row>
    <row r="438" spans="1:20" ht="15.75" customHeight="1">
      <c r="A438" s="8" t="str">
        <f>A24</f>
        <v>Game #20</v>
      </c>
      <c r="M438" s="9"/>
      <c r="P438" s="9"/>
      <c r="S438" s="9"/>
    </row>
    <row r="439" spans="1:20" ht="15.75" customHeight="1">
      <c r="A439" s="5" t="s">
        <v>71</v>
      </c>
      <c r="B439" s="5" t="s">
        <v>54</v>
      </c>
      <c r="C439" s="5" t="s">
        <v>4</v>
      </c>
      <c r="D439" s="5" t="s">
        <v>5</v>
      </c>
      <c r="E439" s="5" t="s">
        <v>6</v>
      </c>
      <c r="F439" s="5" t="s">
        <v>7</v>
      </c>
      <c r="G439" s="5" t="s">
        <v>8</v>
      </c>
      <c r="H439" s="7" t="s">
        <v>9</v>
      </c>
      <c r="I439" s="7" t="s">
        <v>9</v>
      </c>
      <c r="J439" s="7" t="s">
        <v>9</v>
      </c>
      <c r="K439" s="5" t="s">
        <v>10</v>
      </c>
      <c r="L439" s="5" t="s">
        <v>11</v>
      </c>
      <c r="M439" s="6" t="s">
        <v>12</v>
      </c>
      <c r="N439" s="5" t="s">
        <v>13</v>
      </c>
      <c r="O439" s="5" t="s">
        <v>14</v>
      </c>
      <c r="P439" s="6" t="s">
        <v>15</v>
      </c>
      <c r="Q439" s="5" t="s">
        <v>72</v>
      </c>
      <c r="R439" s="5" t="s">
        <v>73</v>
      </c>
      <c r="S439" s="6" t="s">
        <v>74</v>
      </c>
      <c r="T439" s="5" t="s">
        <v>19</v>
      </c>
    </row>
    <row r="440" spans="1:20" ht="15.75" customHeight="1">
      <c r="A440" s="5" t="s">
        <v>56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7">
        <v>0</v>
      </c>
      <c r="I440" s="7">
        <v>0</v>
      </c>
      <c r="J440" s="7">
        <v>0</v>
      </c>
      <c r="K440" s="5">
        <v>0</v>
      </c>
      <c r="L440" s="5">
        <v>0</v>
      </c>
      <c r="M440" s="6" t="e">
        <f t="shared" ref="M440:M455" si="297">K440/L440</f>
        <v>#DIV/0!</v>
      </c>
      <c r="N440" s="5">
        <v>0</v>
      </c>
      <c r="O440" s="5">
        <v>0</v>
      </c>
      <c r="P440" s="6" t="e">
        <f t="shared" ref="P440:P455" si="298">N440/O440</f>
        <v>#DIV/0!</v>
      </c>
      <c r="Q440" s="5">
        <v>0</v>
      </c>
      <c r="R440" s="5">
        <v>0</v>
      </c>
      <c r="S440" s="6" t="e">
        <f t="shared" ref="S440:S455" si="299">Q440/R440</f>
        <v>#DIV/0!</v>
      </c>
      <c r="T440" s="5">
        <f t="shared" ref="T440:T454" si="300">K440*3+N440*2+Q440*1</f>
        <v>0</v>
      </c>
    </row>
    <row r="441" spans="1:20" ht="15.75" customHeight="1">
      <c r="A441" s="5" t="s">
        <v>57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7">
        <v>0</v>
      </c>
      <c r="I441" s="7">
        <v>0</v>
      </c>
      <c r="J441" s="7">
        <v>0</v>
      </c>
      <c r="K441" s="5">
        <v>0</v>
      </c>
      <c r="L441" s="5">
        <v>0</v>
      </c>
      <c r="M441" s="6" t="e">
        <f t="shared" si="297"/>
        <v>#DIV/0!</v>
      </c>
      <c r="N441" s="5">
        <v>0</v>
      </c>
      <c r="O441" s="5">
        <v>0</v>
      </c>
      <c r="P441" s="6" t="e">
        <f t="shared" si="298"/>
        <v>#DIV/0!</v>
      </c>
      <c r="Q441" s="5">
        <v>0</v>
      </c>
      <c r="R441" s="5">
        <v>0</v>
      </c>
      <c r="S441" s="6" t="e">
        <f t="shared" si="299"/>
        <v>#DIV/0!</v>
      </c>
      <c r="T441" s="5">
        <f t="shared" si="300"/>
        <v>0</v>
      </c>
    </row>
    <row r="442" spans="1:20" ht="15.75" customHeight="1">
      <c r="A442" s="5" t="s">
        <v>58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7">
        <v>0</v>
      </c>
      <c r="I442" s="7">
        <v>0</v>
      </c>
      <c r="J442" s="7">
        <v>0</v>
      </c>
      <c r="K442" s="5">
        <v>0</v>
      </c>
      <c r="L442" s="5">
        <v>0</v>
      </c>
      <c r="M442" s="6" t="e">
        <f t="shared" si="297"/>
        <v>#DIV/0!</v>
      </c>
      <c r="N442" s="5">
        <v>0</v>
      </c>
      <c r="O442" s="5">
        <v>0</v>
      </c>
      <c r="P442" s="6" t="e">
        <f t="shared" si="298"/>
        <v>#DIV/0!</v>
      </c>
      <c r="Q442" s="5">
        <v>0</v>
      </c>
      <c r="R442" s="5">
        <v>0</v>
      </c>
      <c r="S442" s="6" t="e">
        <f t="shared" si="299"/>
        <v>#DIV/0!</v>
      </c>
      <c r="T442" s="5">
        <f t="shared" si="300"/>
        <v>0</v>
      </c>
    </row>
    <row r="443" spans="1:20" ht="15.75" customHeight="1">
      <c r="A443" s="5" t="s">
        <v>59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7">
        <v>0</v>
      </c>
      <c r="I443" s="7">
        <v>0</v>
      </c>
      <c r="J443" s="7">
        <v>0</v>
      </c>
      <c r="K443" s="5">
        <v>0</v>
      </c>
      <c r="L443" s="5">
        <v>0</v>
      </c>
      <c r="M443" s="6" t="e">
        <f t="shared" si="297"/>
        <v>#DIV/0!</v>
      </c>
      <c r="N443" s="5">
        <v>0</v>
      </c>
      <c r="O443" s="5">
        <v>0</v>
      </c>
      <c r="P443" s="6" t="e">
        <f t="shared" si="298"/>
        <v>#DIV/0!</v>
      </c>
      <c r="Q443" s="5">
        <v>0</v>
      </c>
      <c r="R443" s="5">
        <v>0</v>
      </c>
      <c r="S443" s="6" t="e">
        <f t="shared" si="299"/>
        <v>#DIV/0!</v>
      </c>
      <c r="T443" s="5">
        <f t="shared" si="300"/>
        <v>0</v>
      </c>
    </row>
    <row r="444" spans="1:20" ht="15.75" customHeight="1">
      <c r="A444" s="5" t="s">
        <v>60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7">
        <v>0</v>
      </c>
      <c r="I444" s="7">
        <v>0</v>
      </c>
      <c r="J444" s="7">
        <v>0</v>
      </c>
      <c r="K444" s="5">
        <v>0</v>
      </c>
      <c r="L444" s="5">
        <v>0</v>
      </c>
      <c r="M444" s="6" t="e">
        <f t="shared" si="297"/>
        <v>#DIV/0!</v>
      </c>
      <c r="N444" s="5">
        <v>0</v>
      </c>
      <c r="O444" s="5">
        <v>0</v>
      </c>
      <c r="P444" s="6" t="e">
        <f t="shared" si="298"/>
        <v>#DIV/0!</v>
      </c>
      <c r="Q444" s="5">
        <v>0</v>
      </c>
      <c r="R444" s="5">
        <v>0</v>
      </c>
      <c r="S444" s="6" t="e">
        <f t="shared" si="299"/>
        <v>#DIV/0!</v>
      </c>
      <c r="T444" s="5">
        <f t="shared" si="300"/>
        <v>0</v>
      </c>
    </row>
    <row r="445" spans="1:20" ht="15.75" customHeight="1">
      <c r="A445" s="5" t="s">
        <v>61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7">
        <v>0</v>
      </c>
      <c r="I445" s="7">
        <v>0</v>
      </c>
      <c r="J445" s="7">
        <v>0</v>
      </c>
      <c r="K445" s="5">
        <v>0</v>
      </c>
      <c r="L445" s="5">
        <v>0</v>
      </c>
      <c r="M445" s="6" t="e">
        <f t="shared" si="297"/>
        <v>#DIV/0!</v>
      </c>
      <c r="N445" s="5">
        <v>0</v>
      </c>
      <c r="O445" s="5">
        <v>0</v>
      </c>
      <c r="P445" s="6" t="e">
        <f t="shared" si="298"/>
        <v>#DIV/0!</v>
      </c>
      <c r="Q445" s="5">
        <v>0</v>
      </c>
      <c r="R445" s="5">
        <v>0</v>
      </c>
      <c r="S445" s="6" t="e">
        <f t="shared" si="299"/>
        <v>#DIV/0!</v>
      </c>
      <c r="T445" s="5">
        <f t="shared" si="300"/>
        <v>0</v>
      </c>
    </row>
    <row r="446" spans="1:20" ht="15.75" customHeight="1">
      <c r="A446" s="5" t="s">
        <v>62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7">
        <v>0</v>
      </c>
      <c r="I446" s="7">
        <v>0</v>
      </c>
      <c r="J446" s="7">
        <v>0</v>
      </c>
      <c r="K446" s="5">
        <v>0</v>
      </c>
      <c r="L446" s="5">
        <v>0</v>
      </c>
      <c r="M446" s="6" t="e">
        <f t="shared" si="297"/>
        <v>#DIV/0!</v>
      </c>
      <c r="N446" s="5">
        <v>0</v>
      </c>
      <c r="O446" s="5">
        <v>0</v>
      </c>
      <c r="P446" s="6" t="e">
        <f t="shared" si="298"/>
        <v>#DIV/0!</v>
      </c>
      <c r="Q446" s="5">
        <v>0</v>
      </c>
      <c r="R446" s="5">
        <v>0</v>
      </c>
      <c r="S446" s="6" t="e">
        <f t="shared" si="299"/>
        <v>#DIV/0!</v>
      </c>
      <c r="T446" s="5">
        <f t="shared" si="300"/>
        <v>0</v>
      </c>
    </row>
    <row r="447" spans="1:20" ht="15.75" customHeight="1">
      <c r="A447" s="5" t="s">
        <v>63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7">
        <v>0</v>
      </c>
      <c r="I447" s="7">
        <v>0</v>
      </c>
      <c r="J447" s="7">
        <v>0</v>
      </c>
      <c r="K447" s="5">
        <v>0</v>
      </c>
      <c r="L447" s="5">
        <v>0</v>
      </c>
      <c r="M447" s="6" t="e">
        <f t="shared" si="297"/>
        <v>#DIV/0!</v>
      </c>
      <c r="N447" s="5">
        <v>0</v>
      </c>
      <c r="O447" s="5">
        <v>0</v>
      </c>
      <c r="P447" s="6" t="e">
        <f t="shared" si="298"/>
        <v>#DIV/0!</v>
      </c>
      <c r="Q447" s="5">
        <v>0</v>
      </c>
      <c r="R447" s="5">
        <v>0</v>
      </c>
      <c r="S447" s="6" t="e">
        <f t="shared" si="299"/>
        <v>#DIV/0!</v>
      </c>
      <c r="T447" s="5">
        <f t="shared" si="300"/>
        <v>0</v>
      </c>
    </row>
    <row r="448" spans="1:20" ht="15.75" customHeight="1">
      <c r="A448" s="5" t="s">
        <v>64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7">
        <v>0</v>
      </c>
      <c r="I448" s="7">
        <v>0</v>
      </c>
      <c r="J448" s="7">
        <v>0</v>
      </c>
      <c r="K448" s="5">
        <v>0</v>
      </c>
      <c r="L448" s="5">
        <v>0</v>
      </c>
      <c r="M448" s="6" t="e">
        <f t="shared" si="297"/>
        <v>#DIV/0!</v>
      </c>
      <c r="N448" s="5">
        <v>0</v>
      </c>
      <c r="O448" s="5">
        <v>0</v>
      </c>
      <c r="P448" s="6" t="e">
        <f t="shared" si="298"/>
        <v>#DIV/0!</v>
      </c>
      <c r="Q448" s="5">
        <v>0</v>
      </c>
      <c r="R448" s="5">
        <v>0</v>
      </c>
      <c r="S448" s="6" t="e">
        <f t="shared" si="299"/>
        <v>#DIV/0!</v>
      </c>
      <c r="T448" s="5">
        <f t="shared" si="300"/>
        <v>0</v>
      </c>
    </row>
    <row r="449" spans="1:20" ht="15.75" customHeight="1">
      <c r="A449" s="5" t="s">
        <v>65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7">
        <v>0</v>
      </c>
      <c r="I449" s="7">
        <v>0</v>
      </c>
      <c r="J449" s="7">
        <v>0</v>
      </c>
      <c r="K449" s="5">
        <v>0</v>
      </c>
      <c r="L449" s="5">
        <v>0</v>
      </c>
      <c r="M449" s="6" t="e">
        <f t="shared" si="297"/>
        <v>#DIV/0!</v>
      </c>
      <c r="N449" s="5">
        <v>0</v>
      </c>
      <c r="O449" s="5">
        <v>0</v>
      </c>
      <c r="P449" s="6" t="e">
        <f t="shared" si="298"/>
        <v>#DIV/0!</v>
      </c>
      <c r="Q449" s="5">
        <v>0</v>
      </c>
      <c r="R449" s="5">
        <v>0</v>
      </c>
      <c r="S449" s="6" t="e">
        <f t="shared" si="299"/>
        <v>#DIV/0!</v>
      </c>
      <c r="T449" s="5">
        <f t="shared" si="300"/>
        <v>0</v>
      </c>
    </row>
    <row r="450" spans="1:20" ht="15.75" customHeight="1">
      <c r="A450" s="5" t="s">
        <v>66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7">
        <v>0</v>
      </c>
      <c r="I450" s="7">
        <v>0</v>
      </c>
      <c r="J450" s="7">
        <v>0</v>
      </c>
      <c r="K450" s="5">
        <v>0</v>
      </c>
      <c r="L450" s="5">
        <v>0</v>
      </c>
      <c r="M450" s="6" t="e">
        <f t="shared" si="297"/>
        <v>#DIV/0!</v>
      </c>
      <c r="N450" s="5">
        <v>0</v>
      </c>
      <c r="O450" s="5">
        <v>0</v>
      </c>
      <c r="P450" s="6" t="e">
        <f t="shared" si="298"/>
        <v>#DIV/0!</v>
      </c>
      <c r="Q450" s="5">
        <v>0</v>
      </c>
      <c r="R450" s="5">
        <v>0</v>
      </c>
      <c r="S450" s="6" t="e">
        <f t="shared" si="299"/>
        <v>#DIV/0!</v>
      </c>
      <c r="T450" s="5">
        <f t="shared" si="300"/>
        <v>0</v>
      </c>
    </row>
    <row r="451" spans="1:20" ht="15.75" customHeight="1">
      <c r="A451" s="5" t="s">
        <v>67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7">
        <v>0</v>
      </c>
      <c r="I451" s="7">
        <v>0</v>
      </c>
      <c r="J451" s="7">
        <v>0</v>
      </c>
      <c r="K451" s="5">
        <v>0</v>
      </c>
      <c r="L451" s="5">
        <v>0</v>
      </c>
      <c r="M451" s="6" t="e">
        <f t="shared" si="297"/>
        <v>#DIV/0!</v>
      </c>
      <c r="N451" s="5">
        <v>0</v>
      </c>
      <c r="O451" s="5">
        <v>0</v>
      </c>
      <c r="P451" s="6" t="e">
        <f t="shared" si="298"/>
        <v>#DIV/0!</v>
      </c>
      <c r="Q451" s="5">
        <v>0</v>
      </c>
      <c r="R451" s="5">
        <v>0</v>
      </c>
      <c r="S451" s="6" t="e">
        <f t="shared" si="299"/>
        <v>#DIV/0!</v>
      </c>
      <c r="T451" s="5">
        <f t="shared" si="300"/>
        <v>0</v>
      </c>
    </row>
    <row r="452" spans="1:20" ht="15.75" customHeight="1">
      <c r="A452" s="5" t="s">
        <v>68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7">
        <v>0</v>
      </c>
      <c r="I452" s="7">
        <v>0</v>
      </c>
      <c r="J452" s="7">
        <v>0</v>
      </c>
      <c r="K452" s="5">
        <v>0</v>
      </c>
      <c r="L452" s="5">
        <v>0</v>
      </c>
      <c r="M452" s="6" t="e">
        <f t="shared" si="297"/>
        <v>#DIV/0!</v>
      </c>
      <c r="N452" s="5">
        <v>0</v>
      </c>
      <c r="O452" s="5">
        <v>0</v>
      </c>
      <c r="P452" s="6" t="e">
        <f t="shared" si="298"/>
        <v>#DIV/0!</v>
      </c>
      <c r="Q452" s="5">
        <v>0</v>
      </c>
      <c r="R452" s="5">
        <v>0</v>
      </c>
      <c r="S452" s="6" t="e">
        <f t="shared" si="299"/>
        <v>#DIV/0!</v>
      </c>
      <c r="T452" s="5">
        <f t="shared" si="300"/>
        <v>0</v>
      </c>
    </row>
    <row r="453" spans="1:20" ht="15.75" customHeight="1">
      <c r="A453" s="5" t="s">
        <v>69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7">
        <v>0</v>
      </c>
      <c r="I453" s="7">
        <v>0</v>
      </c>
      <c r="J453" s="7">
        <v>0</v>
      </c>
      <c r="K453" s="5">
        <v>0</v>
      </c>
      <c r="L453" s="5">
        <v>0</v>
      </c>
      <c r="M453" s="6" t="e">
        <f t="shared" si="297"/>
        <v>#DIV/0!</v>
      </c>
      <c r="N453" s="5">
        <v>0</v>
      </c>
      <c r="O453" s="5">
        <v>0</v>
      </c>
      <c r="P453" s="6" t="e">
        <f t="shared" si="298"/>
        <v>#DIV/0!</v>
      </c>
      <c r="Q453" s="5">
        <v>0</v>
      </c>
      <c r="R453" s="5">
        <v>0</v>
      </c>
      <c r="S453" s="6" t="e">
        <f t="shared" si="299"/>
        <v>#DIV/0!</v>
      </c>
      <c r="T453" s="5">
        <f t="shared" si="300"/>
        <v>0</v>
      </c>
    </row>
    <row r="454" spans="1:20" ht="15.75" customHeight="1">
      <c r="A454" s="5" t="s">
        <v>70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7">
        <v>0</v>
      </c>
      <c r="I454" s="7">
        <v>0</v>
      </c>
      <c r="J454" s="7">
        <v>0</v>
      </c>
      <c r="K454" s="5">
        <v>0</v>
      </c>
      <c r="L454" s="5">
        <v>0</v>
      </c>
      <c r="M454" s="6" t="e">
        <f t="shared" si="297"/>
        <v>#DIV/0!</v>
      </c>
      <c r="N454" s="5">
        <v>0</v>
      </c>
      <c r="O454" s="5">
        <v>0</v>
      </c>
      <c r="P454" s="6" t="e">
        <f t="shared" si="298"/>
        <v>#DIV/0!</v>
      </c>
      <c r="Q454" s="5">
        <v>0</v>
      </c>
      <c r="R454" s="5">
        <v>0</v>
      </c>
      <c r="S454" s="6" t="e">
        <f t="shared" si="299"/>
        <v>#DIV/0!</v>
      </c>
      <c r="T454" s="5">
        <f t="shared" si="300"/>
        <v>0</v>
      </c>
    </row>
    <row r="455" spans="1:20" ht="15.75" customHeight="1">
      <c r="A455" s="5" t="s">
        <v>50</v>
      </c>
      <c r="B455" s="8">
        <f t="shared" ref="B455:L455" si="301">SUM(B440:B454)</f>
        <v>0</v>
      </c>
      <c r="C455" s="8">
        <f t="shared" si="301"/>
        <v>0</v>
      </c>
      <c r="D455" s="8">
        <f t="shared" si="301"/>
        <v>0</v>
      </c>
      <c r="E455" s="8">
        <f t="shared" si="301"/>
        <v>0</v>
      </c>
      <c r="F455" s="8">
        <f t="shared" si="301"/>
        <v>0</v>
      </c>
      <c r="G455" s="8">
        <f t="shared" si="301"/>
        <v>0</v>
      </c>
      <c r="H455" s="8">
        <f t="shared" si="301"/>
        <v>0</v>
      </c>
      <c r="I455" s="8">
        <f t="shared" si="301"/>
        <v>0</v>
      </c>
      <c r="J455" s="8">
        <f t="shared" si="301"/>
        <v>0</v>
      </c>
      <c r="K455" s="8">
        <f t="shared" si="301"/>
        <v>0</v>
      </c>
      <c r="L455" s="8">
        <f t="shared" si="301"/>
        <v>0</v>
      </c>
      <c r="M455" s="6" t="e">
        <f t="shared" si="297"/>
        <v>#DIV/0!</v>
      </c>
      <c r="N455" s="5">
        <f t="shared" ref="N455:O455" si="302">SUM(N440:N454)</f>
        <v>0</v>
      </c>
      <c r="O455" s="5">
        <f t="shared" si="302"/>
        <v>0</v>
      </c>
      <c r="P455" s="6" t="e">
        <f t="shared" si="298"/>
        <v>#DIV/0!</v>
      </c>
      <c r="Q455" s="5">
        <f t="shared" ref="Q455:R455" si="303">SUM(Q440:Q454)</f>
        <v>0</v>
      </c>
      <c r="R455" s="5">
        <f t="shared" si="303"/>
        <v>0</v>
      </c>
      <c r="S455" s="6" t="e">
        <f t="shared" si="299"/>
        <v>#DIV/0!</v>
      </c>
      <c r="T455" s="5">
        <f>SUM(T440:T454)</f>
        <v>0</v>
      </c>
    </row>
    <row r="456" spans="1:20" ht="15.75" customHeight="1">
      <c r="M456" s="9"/>
      <c r="P456" s="9"/>
      <c r="S456" s="9"/>
    </row>
    <row r="457" spans="1:20" ht="15.75" customHeight="1">
      <c r="M457" s="9"/>
      <c r="P457" s="9"/>
      <c r="S457" s="9"/>
    </row>
    <row r="458" spans="1:20" ht="15.75" customHeight="1">
      <c r="A458" s="8" t="str">
        <f>A25</f>
        <v>Game #21</v>
      </c>
      <c r="M458" s="9"/>
      <c r="P458" s="9"/>
      <c r="S458" s="9"/>
    </row>
    <row r="459" spans="1:20" ht="15.75" customHeight="1">
      <c r="A459" s="5" t="s">
        <v>71</v>
      </c>
      <c r="B459" s="5" t="s">
        <v>54</v>
      </c>
      <c r="C459" s="5" t="s">
        <v>4</v>
      </c>
      <c r="D459" s="5" t="s">
        <v>5</v>
      </c>
      <c r="E459" s="5" t="s">
        <v>6</v>
      </c>
      <c r="F459" s="5" t="s">
        <v>7</v>
      </c>
      <c r="G459" s="5" t="s">
        <v>8</v>
      </c>
      <c r="H459" s="7" t="s">
        <v>9</v>
      </c>
      <c r="I459" s="7" t="s">
        <v>9</v>
      </c>
      <c r="J459" s="7" t="s">
        <v>9</v>
      </c>
      <c r="K459" s="5" t="s">
        <v>10</v>
      </c>
      <c r="L459" s="5" t="s">
        <v>11</v>
      </c>
      <c r="M459" s="6" t="s">
        <v>12</v>
      </c>
      <c r="N459" s="5" t="s">
        <v>13</v>
      </c>
      <c r="O459" s="5" t="s">
        <v>14</v>
      </c>
      <c r="P459" s="6" t="s">
        <v>15</v>
      </c>
      <c r="Q459" s="5" t="s">
        <v>72</v>
      </c>
      <c r="R459" s="5" t="s">
        <v>73</v>
      </c>
      <c r="S459" s="6" t="s">
        <v>74</v>
      </c>
      <c r="T459" s="5" t="s">
        <v>19</v>
      </c>
    </row>
    <row r="460" spans="1:20" ht="15.75" customHeight="1">
      <c r="A460" s="5" t="s">
        <v>56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  <c r="G460" s="5">
        <v>0</v>
      </c>
      <c r="H460" s="7">
        <v>0</v>
      </c>
      <c r="I460" s="7">
        <v>0</v>
      </c>
      <c r="J460" s="7">
        <v>0</v>
      </c>
      <c r="K460" s="5">
        <v>0</v>
      </c>
      <c r="L460" s="5">
        <v>0</v>
      </c>
      <c r="M460" s="6" t="e">
        <f t="shared" ref="M460:M475" si="304">K460/L460</f>
        <v>#DIV/0!</v>
      </c>
      <c r="N460" s="5">
        <v>0</v>
      </c>
      <c r="O460" s="5">
        <v>0</v>
      </c>
      <c r="P460" s="6" t="e">
        <f t="shared" ref="P460:P475" si="305">N460/O460</f>
        <v>#DIV/0!</v>
      </c>
      <c r="Q460" s="5">
        <v>0</v>
      </c>
      <c r="R460" s="5">
        <v>0</v>
      </c>
      <c r="S460" s="6" t="e">
        <f t="shared" ref="S460:S475" si="306">Q460/R460</f>
        <v>#DIV/0!</v>
      </c>
      <c r="T460" s="5">
        <f t="shared" ref="T460:T474" si="307">K460*3+N460*2+Q460*1</f>
        <v>0</v>
      </c>
    </row>
    <row r="461" spans="1:20" ht="15.75" customHeight="1">
      <c r="A461" s="5" t="s">
        <v>57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7">
        <v>0</v>
      </c>
      <c r="I461" s="7">
        <v>0</v>
      </c>
      <c r="J461" s="7">
        <v>0</v>
      </c>
      <c r="K461" s="5">
        <v>0</v>
      </c>
      <c r="L461" s="5">
        <v>0</v>
      </c>
      <c r="M461" s="6" t="e">
        <f t="shared" si="304"/>
        <v>#DIV/0!</v>
      </c>
      <c r="N461" s="5">
        <v>0</v>
      </c>
      <c r="O461" s="5">
        <v>0</v>
      </c>
      <c r="P461" s="6" t="e">
        <f t="shared" si="305"/>
        <v>#DIV/0!</v>
      </c>
      <c r="Q461" s="5">
        <v>0</v>
      </c>
      <c r="R461" s="5">
        <v>0</v>
      </c>
      <c r="S461" s="6" t="e">
        <f t="shared" si="306"/>
        <v>#DIV/0!</v>
      </c>
      <c r="T461" s="5">
        <f t="shared" si="307"/>
        <v>0</v>
      </c>
    </row>
    <row r="462" spans="1:20" ht="15.75" customHeight="1">
      <c r="A462" s="5" t="s">
        <v>58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7">
        <v>0</v>
      </c>
      <c r="I462" s="7">
        <v>0</v>
      </c>
      <c r="J462" s="7">
        <v>0</v>
      </c>
      <c r="K462" s="5">
        <v>0</v>
      </c>
      <c r="L462" s="5">
        <v>0</v>
      </c>
      <c r="M462" s="6" t="e">
        <f t="shared" si="304"/>
        <v>#DIV/0!</v>
      </c>
      <c r="N462" s="5">
        <v>0</v>
      </c>
      <c r="O462" s="5">
        <v>0</v>
      </c>
      <c r="P462" s="6" t="e">
        <f t="shared" si="305"/>
        <v>#DIV/0!</v>
      </c>
      <c r="Q462" s="5">
        <v>0</v>
      </c>
      <c r="R462" s="5">
        <v>0</v>
      </c>
      <c r="S462" s="6" t="e">
        <f t="shared" si="306"/>
        <v>#DIV/0!</v>
      </c>
      <c r="T462" s="5">
        <f t="shared" si="307"/>
        <v>0</v>
      </c>
    </row>
    <row r="463" spans="1:20" ht="15.75" customHeight="1">
      <c r="A463" s="5" t="s">
        <v>59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7">
        <v>0</v>
      </c>
      <c r="I463" s="7">
        <v>0</v>
      </c>
      <c r="J463" s="7">
        <v>0</v>
      </c>
      <c r="K463" s="5">
        <v>0</v>
      </c>
      <c r="L463" s="5">
        <v>0</v>
      </c>
      <c r="M463" s="6" t="e">
        <f t="shared" si="304"/>
        <v>#DIV/0!</v>
      </c>
      <c r="N463" s="5">
        <v>0</v>
      </c>
      <c r="O463" s="5">
        <v>0</v>
      </c>
      <c r="P463" s="6" t="e">
        <f t="shared" si="305"/>
        <v>#DIV/0!</v>
      </c>
      <c r="Q463" s="5">
        <v>0</v>
      </c>
      <c r="R463" s="5">
        <v>0</v>
      </c>
      <c r="S463" s="6" t="e">
        <f t="shared" si="306"/>
        <v>#DIV/0!</v>
      </c>
      <c r="T463" s="5">
        <f t="shared" si="307"/>
        <v>0</v>
      </c>
    </row>
    <row r="464" spans="1:20" ht="15.75" customHeight="1">
      <c r="A464" s="5" t="s">
        <v>60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7">
        <v>0</v>
      </c>
      <c r="I464" s="7">
        <v>0</v>
      </c>
      <c r="J464" s="7">
        <v>0</v>
      </c>
      <c r="K464" s="5">
        <v>0</v>
      </c>
      <c r="L464" s="5">
        <v>0</v>
      </c>
      <c r="M464" s="6" t="e">
        <f t="shared" si="304"/>
        <v>#DIV/0!</v>
      </c>
      <c r="N464" s="5">
        <v>0</v>
      </c>
      <c r="O464" s="5">
        <v>0</v>
      </c>
      <c r="P464" s="6" t="e">
        <f t="shared" si="305"/>
        <v>#DIV/0!</v>
      </c>
      <c r="Q464" s="5">
        <v>0</v>
      </c>
      <c r="R464" s="5">
        <v>0</v>
      </c>
      <c r="S464" s="6" t="e">
        <f t="shared" si="306"/>
        <v>#DIV/0!</v>
      </c>
      <c r="T464" s="5">
        <f t="shared" si="307"/>
        <v>0</v>
      </c>
    </row>
    <row r="465" spans="1:20" ht="15.75" customHeight="1">
      <c r="A465" s="5" t="s">
        <v>61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7">
        <v>0</v>
      </c>
      <c r="I465" s="7">
        <v>0</v>
      </c>
      <c r="J465" s="7">
        <v>0</v>
      </c>
      <c r="K465" s="5">
        <v>0</v>
      </c>
      <c r="L465" s="5">
        <v>0</v>
      </c>
      <c r="M465" s="6" t="e">
        <f t="shared" si="304"/>
        <v>#DIV/0!</v>
      </c>
      <c r="N465" s="5">
        <v>0</v>
      </c>
      <c r="O465" s="5">
        <v>0</v>
      </c>
      <c r="P465" s="6" t="e">
        <f t="shared" si="305"/>
        <v>#DIV/0!</v>
      </c>
      <c r="Q465" s="5">
        <v>0</v>
      </c>
      <c r="R465" s="5">
        <v>0</v>
      </c>
      <c r="S465" s="6" t="e">
        <f t="shared" si="306"/>
        <v>#DIV/0!</v>
      </c>
      <c r="T465" s="5">
        <f t="shared" si="307"/>
        <v>0</v>
      </c>
    </row>
    <row r="466" spans="1:20" ht="15.75" customHeight="1">
      <c r="A466" s="5" t="s">
        <v>62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7">
        <v>0</v>
      </c>
      <c r="I466" s="7">
        <v>0</v>
      </c>
      <c r="J466" s="7">
        <v>0</v>
      </c>
      <c r="K466" s="5">
        <v>0</v>
      </c>
      <c r="L466" s="5">
        <v>0</v>
      </c>
      <c r="M466" s="6" t="e">
        <f t="shared" si="304"/>
        <v>#DIV/0!</v>
      </c>
      <c r="N466" s="5">
        <v>0</v>
      </c>
      <c r="O466" s="5">
        <v>0</v>
      </c>
      <c r="P466" s="6" t="e">
        <f t="shared" si="305"/>
        <v>#DIV/0!</v>
      </c>
      <c r="Q466" s="5">
        <v>0</v>
      </c>
      <c r="R466" s="5">
        <v>0</v>
      </c>
      <c r="S466" s="6" t="e">
        <f t="shared" si="306"/>
        <v>#DIV/0!</v>
      </c>
      <c r="T466" s="5">
        <f t="shared" si="307"/>
        <v>0</v>
      </c>
    </row>
    <row r="467" spans="1:20" ht="15.75" customHeight="1">
      <c r="A467" s="5" t="s">
        <v>63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7">
        <v>0</v>
      </c>
      <c r="I467" s="7">
        <v>0</v>
      </c>
      <c r="J467" s="7">
        <v>0</v>
      </c>
      <c r="K467" s="5">
        <v>0</v>
      </c>
      <c r="L467" s="5">
        <v>0</v>
      </c>
      <c r="M467" s="6" t="e">
        <f t="shared" si="304"/>
        <v>#DIV/0!</v>
      </c>
      <c r="N467" s="5">
        <v>0</v>
      </c>
      <c r="O467" s="5">
        <v>0</v>
      </c>
      <c r="P467" s="6" t="e">
        <f t="shared" si="305"/>
        <v>#DIV/0!</v>
      </c>
      <c r="Q467" s="5">
        <v>0</v>
      </c>
      <c r="R467" s="5">
        <v>0</v>
      </c>
      <c r="S467" s="6" t="e">
        <f t="shared" si="306"/>
        <v>#DIV/0!</v>
      </c>
      <c r="T467" s="5">
        <f t="shared" si="307"/>
        <v>0</v>
      </c>
    </row>
    <row r="468" spans="1:20" ht="15.75" customHeight="1">
      <c r="A468" s="5" t="s">
        <v>64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  <c r="G468" s="5">
        <v>0</v>
      </c>
      <c r="H468" s="7">
        <v>0</v>
      </c>
      <c r="I468" s="7">
        <v>0</v>
      </c>
      <c r="J468" s="7">
        <v>0</v>
      </c>
      <c r="K468" s="5">
        <v>0</v>
      </c>
      <c r="L468" s="5">
        <v>0</v>
      </c>
      <c r="M468" s="6" t="e">
        <f t="shared" si="304"/>
        <v>#DIV/0!</v>
      </c>
      <c r="N468" s="5">
        <v>0</v>
      </c>
      <c r="O468" s="5">
        <v>0</v>
      </c>
      <c r="P468" s="6" t="e">
        <f t="shared" si="305"/>
        <v>#DIV/0!</v>
      </c>
      <c r="Q468" s="5">
        <v>0</v>
      </c>
      <c r="R468" s="5">
        <v>0</v>
      </c>
      <c r="S468" s="6" t="e">
        <f t="shared" si="306"/>
        <v>#DIV/0!</v>
      </c>
      <c r="T468" s="5">
        <f t="shared" si="307"/>
        <v>0</v>
      </c>
    </row>
    <row r="469" spans="1:20" ht="15.75" customHeight="1">
      <c r="A469" s="5" t="s">
        <v>65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7">
        <v>0</v>
      </c>
      <c r="I469" s="7">
        <v>0</v>
      </c>
      <c r="J469" s="7">
        <v>0</v>
      </c>
      <c r="K469" s="5">
        <v>0</v>
      </c>
      <c r="L469" s="5">
        <v>0</v>
      </c>
      <c r="M469" s="6" t="e">
        <f t="shared" si="304"/>
        <v>#DIV/0!</v>
      </c>
      <c r="N469" s="5">
        <v>0</v>
      </c>
      <c r="O469" s="5">
        <v>0</v>
      </c>
      <c r="P469" s="6" t="e">
        <f t="shared" si="305"/>
        <v>#DIV/0!</v>
      </c>
      <c r="Q469" s="5">
        <v>0</v>
      </c>
      <c r="R469" s="5">
        <v>0</v>
      </c>
      <c r="S469" s="6" t="e">
        <f t="shared" si="306"/>
        <v>#DIV/0!</v>
      </c>
      <c r="T469" s="5">
        <f t="shared" si="307"/>
        <v>0</v>
      </c>
    </row>
    <row r="470" spans="1:20" ht="15.75" customHeight="1">
      <c r="A470" s="5" t="s">
        <v>66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7">
        <v>0</v>
      </c>
      <c r="I470" s="7">
        <v>0</v>
      </c>
      <c r="J470" s="7">
        <v>0</v>
      </c>
      <c r="K470" s="5">
        <v>0</v>
      </c>
      <c r="L470" s="5">
        <v>0</v>
      </c>
      <c r="M470" s="6" t="e">
        <f t="shared" si="304"/>
        <v>#DIV/0!</v>
      </c>
      <c r="N470" s="5">
        <v>0</v>
      </c>
      <c r="O470" s="5">
        <v>0</v>
      </c>
      <c r="P470" s="6" t="e">
        <f t="shared" si="305"/>
        <v>#DIV/0!</v>
      </c>
      <c r="Q470" s="5">
        <v>0</v>
      </c>
      <c r="R470" s="5">
        <v>0</v>
      </c>
      <c r="S470" s="6" t="e">
        <f t="shared" si="306"/>
        <v>#DIV/0!</v>
      </c>
      <c r="T470" s="5">
        <f t="shared" si="307"/>
        <v>0</v>
      </c>
    </row>
    <row r="471" spans="1:20" ht="15.75" customHeight="1">
      <c r="A471" s="5" t="s">
        <v>67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7">
        <v>0</v>
      </c>
      <c r="I471" s="7">
        <v>0</v>
      </c>
      <c r="J471" s="7">
        <v>0</v>
      </c>
      <c r="K471" s="5">
        <v>0</v>
      </c>
      <c r="L471" s="5">
        <v>0</v>
      </c>
      <c r="M471" s="6" t="e">
        <f t="shared" si="304"/>
        <v>#DIV/0!</v>
      </c>
      <c r="N471" s="5">
        <v>0</v>
      </c>
      <c r="O471" s="5">
        <v>0</v>
      </c>
      <c r="P471" s="6" t="e">
        <f t="shared" si="305"/>
        <v>#DIV/0!</v>
      </c>
      <c r="Q471" s="5">
        <v>0</v>
      </c>
      <c r="R471" s="5">
        <v>0</v>
      </c>
      <c r="S471" s="6" t="e">
        <f t="shared" si="306"/>
        <v>#DIV/0!</v>
      </c>
      <c r="T471" s="5">
        <f t="shared" si="307"/>
        <v>0</v>
      </c>
    </row>
    <row r="472" spans="1:20" ht="15.75" customHeight="1">
      <c r="A472" s="5" t="s">
        <v>68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7">
        <v>0</v>
      </c>
      <c r="I472" s="7">
        <v>0</v>
      </c>
      <c r="J472" s="7">
        <v>0</v>
      </c>
      <c r="K472" s="5">
        <v>0</v>
      </c>
      <c r="L472" s="5">
        <v>0</v>
      </c>
      <c r="M472" s="6" t="e">
        <f t="shared" si="304"/>
        <v>#DIV/0!</v>
      </c>
      <c r="N472" s="5">
        <v>0</v>
      </c>
      <c r="O472" s="5">
        <v>0</v>
      </c>
      <c r="P472" s="6" t="e">
        <f t="shared" si="305"/>
        <v>#DIV/0!</v>
      </c>
      <c r="Q472" s="5">
        <v>0</v>
      </c>
      <c r="R472" s="5">
        <v>0</v>
      </c>
      <c r="S472" s="6" t="e">
        <f t="shared" si="306"/>
        <v>#DIV/0!</v>
      </c>
      <c r="T472" s="5">
        <f t="shared" si="307"/>
        <v>0</v>
      </c>
    </row>
    <row r="473" spans="1:20" ht="15.75" customHeight="1">
      <c r="A473" s="5" t="s">
        <v>69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7">
        <v>0</v>
      </c>
      <c r="I473" s="7">
        <v>0</v>
      </c>
      <c r="J473" s="7">
        <v>0</v>
      </c>
      <c r="K473" s="5">
        <v>0</v>
      </c>
      <c r="L473" s="5">
        <v>0</v>
      </c>
      <c r="M473" s="6" t="e">
        <f t="shared" si="304"/>
        <v>#DIV/0!</v>
      </c>
      <c r="N473" s="5">
        <v>0</v>
      </c>
      <c r="O473" s="5">
        <v>0</v>
      </c>
      <c r="P473" s="6" t="e">
        <f t="shared" si="305"/>
        <v>#DIV/0!</v>
      </c>
      <c r="Q473" s="5">
        <v>0</v>
      </c>
      <c r="R473" s="5">
        <v>0</v>
      </c>
      <c r="S473" s="6" t="e">
        <f t="shared" si="306"/>
        <v>#DIV/0!</v>
      </c>
      <c r="T473" s="5">
        <f t="shared" si="307"/>
        <v>0</v>
      </c>
    </row>
    <row r="474" spans="1:20" ht="15.75" customHeight="1">
      <c r="A474" s="5" t="s">
        <v>70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7">
        <v>0</v>
      </c>
      <c r="I474" s="7">
        <v>0</v>
      </c>
      <c r="J474" s="7">
        <v>0</v>
      </c>
      <c r="K474" s="5">
        <v>0</v>
      </c>
      <c r="L474" s="5">
        <v>0</v>
      </c>
      <c r="M474" s="6" t="e">
        <f t="shared" si="304"/>
        <v>#DIV/0!</v>
      </c>
      <c r="N474" s="5">
        <v>0</v>
      </c>
      <c r="O474" s="5">
        <v>0</v>
      </c>
      <c r="P474" s="6" t="e">
        <f t="shared" si="305"/>
        <v>#DIV/0!</v>
      </c>
      <c r="Q474" s="5">
        <v>0</v>
      </c>
      <c r="R474" s="5">
        <v>0</v>
      </c>
      <c r="S474" s="6" t="e">
        <f t="shared" si="306"/>
        <v>#DIV/0!</v>
      </c>
      <c r="T474" s="5">
        <f t="shared" si="307"/>
        <v>0</v>
      </c>
    </row>
    <row r="475" spans="1:20" ht="15.75" customHeight="1">
      <c r="A475" s="5" t="s">
        <v>50</v>
      </c>
      <c r="B475" s="8">
        <f t="shared" ref="B475:L475" si="308">SUM(B460:B474)</f>
        <v>0</v>
      </c>
      <c r="C475" s="8">
        <f t="shared" si="308"/>
        <v>0</v>
      </c>
      <c r="D475" s="8">
        <f t="shared" si="308"/>
        <v>0</v>
      </c>
      <c r="E475" s="8">
        <f t="shared" si="308"/>
        <v>0</v>
      </c>
      <c r="F475" s="8">
        <f t="shared" si="308"/>
        <v>0</v>
      </c>
      <c r="G475" s="8">
        <f t="shared" si="308"/>
        <v>0</v>
      </c>
      <c r="H475" s="8">
        <f t="shared" si="308"/>
        <v>0</v>
      </c>
      <c r="I475" s="8">
        <f t="shared" si="308"/>
        <v>0</v>
      </c>
      <c r="J475" s="8">
        <f t="shared" si="308"/>
        <v>0</v>
      </c>
      <c r="K475" s="8">
        <f t="shared" si="308"/>
        <v>0</v>
      </c>
      <c r="L475" s="8">
        <f t="shared" si="308"/>
        <v>0</v>
      </c>
      <c r="M475" s="6" t="e">
        <f t="shared" si="304"/>
        <v>#DIV/0!</v>
      </c>
      <c r="N475" s="5">
        <f t="shared" ref="N475:O475" si="309">SUM(N460:N474)</f>
        <v>0</v>
      </c>
      <c r="O475" s="5">
        <f t="shared" si="309"/>
        <v>0</v>
      </c>
      <c r="P475" s="6" t="e">
        <f t="shared" si="305"/>
        <v>#DIV/0!</v>
      </c>
      <c r="Q475" s="5">
        <f t="shared" ref="Q475:R475" si="310">SUM(Q460:Q474)</f>
        <v>0</v>
      </c>
      <c r="R475" s="5">
        <f t="shared" si="310"/>
        <v>0</v>
      </c>
      <c r="S475" s="6" t="e">
        <f t="shared" si="306"/>
        <v>#DIV/0!</v>
      </c>
      <c r="T475" s="5">
        <f>SUM(T460:T474)</f>
        <v>0</v>
      </c>
    </row>
    <row r="476" spans="1:20" ht="15.75" customHeight="1">
      <c r="M476" s="9"/>
      <c r="P476" s="9"/>
      <c r="S476" s="9"/>
    </row>
    <row r="477" spans="1:20" ht="15.75" customHeight="1">
      <c r="M477" s="9"/>
      <c r="P477" s="9"/>
      <c r="S477" s="9"/>
    </row>
    <row r="478" spans="1:20" ht="15.75" customHeight="1">
      <c r="A478" s="8" t="str">
        <f>A26</f>
        <v>Game #22</v>
      </c>
      <c r="M478" s="9"/>
      <c r="P478" s="9"/>
      <c r="S478" s="9"/>
    </row>
    <row r="479" spans="1:20" ht="15.75" customHeight="1">
      <c r="A479" s="5" t="s">
        <v>71</v>
      </c>
      <c r="B479" s="5" t="s">
        <v>54</v>
      </c>
      <c r="C479" s="5" t="s">
        <v>4</v>
      </c>
      <c r="D479" s="5" t="s">
        <v>5</v>
      </c>
      <c r="E479" s="5" t="s">
        <v>6</v>
      </c>
      <c r="F479" s="5" t="s">
        <v>7</v>
      </c>
      <c r="G479" s="5" t="s">
        <v>8</v>
      </c>
      <c r="H479" s="7" t="s">
        <v>9</v>
      </c>
      <c r="I479" s="7" t="s">
        <v>9</v>
      </c>
      <c r="J479" s="7" t="s">
        <v>9</v>
      </c>
      <c r="K479" s="5" t="s">
        <v>10</v>
      </c>
      <c r="L479" s="5" t="s">
        <v>11</v>
      </c>
      <c r="M479" s="6" t="s">
        <v>12</v>
      </c>
      <c r="N479" s="5" t="s">
        <v>13</v>
      </c>
      <c r="O479" s="5" t="s">
        <v>14</v>
      </c>
      <c r="P479" s="6" t="s">
        <v>15</v>
      </c>
      <c r="Q479" s="5" t="s">
        <v>72</v>
      </c>
      <c r="R479" s="5" t="s">
        <v>73</v>
      </c>
      <c r="S479" s="6" t="s">
        <v>74</v>
      </c>
      <c r="T479" s="5" t="s">
        <v>19</v>
      </c>
    </row>
    <row r="480" spans="1:20" ht="15.75" customHeight="1">
      <c r="A480" s="5" t="s">
        <v>56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7">
        <v>0</v>
      </c>
      <c r="I480" s="7">
        <v>0</v>
      </c>
      <c r="J480" s="7">
        <v>0</v>
      </c>
      <c r="K480" s="5">
        <v>0</v>
      </c>
      <c r="L480" s="5">
        <v>0</v>
      </c>
      <c r="M480" s="6" t="e">
        <f t="shared" ref="M480:M495" si="311">K480/L480</f>
        <v>#DIV/0!</v>
      </c>
      <c r="N480" s="5">
        <v>0</v>
      </c>
      <c r="O480" s="5">
        <v>0</v>
      </c>
      <c r="P480" s="6" t="e">
        <f t="shared" ref="P480:P495" si="312">N480/O480</f>
        <v>#DIV/0!</v>
      </c>
      <c r="Q480" s="5">
        <v>0</v>
      </c>
      <c r="R480" s="5">
        <v>0</v>
      </c>
      <c r="S480" s="6" t="e">
        <f t="shared" ref="S480:S495" si="313">Q480/R480</f>
        <v>#DIV/0!</v>
      </c>
      <c r="T480" s="5">
        <f t="shared" ref="T480:T494" si="314">K480*3+N480*2+Q480*1</f>
        <v>0</v>
      </c>
    </row>
    <row r="481" spans="1:20" ht="15.75" customHeight="1">
      <c r="A481" s="5" t="s">
        <v>57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7">
        <v>0</v>
      </c>
      <c r="I481" s="7">
        <v>0</v>
      </c>
      <c r="J481" s="7">
        <v>0</v>
      </c>
      <c r="K481" s="5">
        <v>0</v>
      </c>
      <c r="L481" s="5">
        <v>0</v>
      </c>
      <c r="M481" s="6" t="e">
        <f t="shared" si="311"/>
        <v>#DIV/0!</v>
      </c>
      <c r="N481" s="5">
        <v>0</v>
      </c>
      <c r="O481" s="5">
        <v>0</v>
      </c>
      <c r="P481" s="6" t="e">
        <f t="shared" si="312"/>
        <v>#DIV/0!</v>
      </c>
      <c r="Q481" s="5">
        <v>0</v>
      </c>
      <c r="R481" s="5">
        <v>0</v>
      </c>
      <c r="S481" s="6" t="e">
        <f t="shared" si="313"/>
        <v>#DIV/0!</v>
      </c>
      <c r="T481" s="5">
        <f t="shared" si="314"/>
        <v>0</v>
      </c>
    </row>
    <row r="482" spans="1:20" ht="15.75" customHeight="1">
      <c r="A482" s="5" t="s">
        <v>58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7">
        <v>0</v>
      </c>
      <c r="I482" s="7">
        <v>0</v>
      </c>
      <c r="J482" s="7">
        <v>0</v>
      </c>
      <c r="K482" s="5">
        <v>0</v>
      </c>
      <c r="L482" s="5">
        <v>0</v>
      </c>
      <c r="M482" s="6" t="e">
        <f t="shared" si="311"/>
        <v>#DIV/0!</v>
      </c>
      <c r="N482" s="5">
        <v>0</v>
      </c>
      <c r="O482" s="5">
        <v>0</v>
      </c>
      <c r="P482" s="6" t="e">
        <f t="shared" si="312"/>
        <v>#DIV/0!</v>
      </c>
      <c r="Q482" s="5">
        <v>0</v>
      </c>
      <c r="R482" s="5">
        <v>0</v>
      </c>
      <c r="S482" s="6" t="e">
        <f t="shared" si="313"/>
        <v>#DIV/0!</v>
      </c>
      <c r="T482" s="5">
        <f t="shared" si="314"/>
        <v>0</v>
      </c>
    </row>
    <row r="483" spans="1:20" ht="15.75" customHeight="1">
      <c r="A483" s="5" t="s">
        <v>59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7">
        <v>0</v>
      </c>
      <c r="I483" s="7">
        <v>0</v>
      </c>
      <c r="J483" s="7">
        <v>0</v>
      </c>
      <c r="K483" s="5">
        <v>0</v>
      </c>
      <c r="L483" s="5">
        <v>0</v>
      </c>
      <c r="M483" s="6" t="e">
        <f t="shared" si="311"/>
        <v>#DIV/0!</v>
      </c>
      <c r="N483" s="5">
        <v>0</v>
      </c>
      <c r="O483" s="5">
        <v>0</v>
      </c>
      <c r="P483" s="6" t="e">
        <f t="shared" si="312"/>
        <v>#DIV/0!</v>
      </c>
      <c r="Q483" s="5">
        <v>0</v>
      </c>
      <c r="R483" s="5">
        <v>0</v>
      </c>
      <c r="S483" s="6" t="e">
        <f t="shared" si="313"/>
        <v>#DIV/0!</v>
      </c>
      <c r="T483" s="5">
        <f t="shared" si="314"/>
        <v>0</v>
      </c>
    </row>
    <row r="484" spans="1:20" ht="15.75" customHeight="1">
      <c r="A484" s="5" t="s">
        <v>60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7">
        <v>0</v>
      </c>
      <c r="I484" s="7">
        <v>0</v>
      </c>
      <c r="J484" s="7">
        <v>0</v>
      </c>
      <c r="K484" s="5">
        <v>0</v>
      </c>
      <c r="L484" s="5">
        <v>0</v>
      </c>
      <c r="M484" s="6" t="e">
        <f t="shared" si="311"/>
        <v>#DIV/0!</v>
      </c>
      <c r="N484" s="5">
        <v>0</v>
      </c>
      <c r="O484" s="5">
        <v>0</v>
      </c>
      <c r="P484" s="6" t="e">
        <f t="shared" si="312"/>
        <v>#DIV/0!</v>
      </c>
      <c r="Q484" s="5">
        <v>0</v>
      </c>
      <c r="R484" s="5">
        <v>0</v>
      </c>
      <c r="S484" s="6" t="e">
        <f t="shared" si="313"/>
        <v>#DIV/0!</v>
      </c>
      <c r="T484" s="5">
        <f t="shared" si="314"/>
        <v>0</v>
      </c>
    </row>
    <row r="485" spans="1:20" ht="15.75" customHeight="1">
      <c r="A485" s="5" t="s">
        <v>61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  <c r="G485" s="5">
        <v>0</v>
      </c>
      <c r="H485" s="7">
        <v>0</v>
      </c>
      <c r="I485" s="7">
        <v>0</v>
      </c>
      <c r="J485" s="7">
        <v>0</v>
      </c>
      <c r="K485" s="5">
        <v>0</v>
      </c>
      <c r="L485" s="5">
        <v>0</v>
      </c>
      <c r="M485" s="6" t="e">
        <f t="shared" si="311"/>
        <v>#DIV/0!</v>
      </c>
      <c r="N485" s="5">
        <v>0</v>
      </c>
      <c r="O485" s="5">
        <v>0</v>
      </c>
      <c r="P485" s="6" t="e">
        <f t="shared" si="312"/>
        <v>#DIV/0!</v>
      </c>
      <c r="Q485" s="5">
        <v>0</v>
      </c>
      <c r="R485" s="5">
        <v>0</v>
      </c>
      <c r="S485" s="6" t="e">
        <f t="shared" si="313"/>
        <v>#DIV/0!</v>
      </c>
      <c r="T485" s="5">
        <f t="shared" si="314"/>
        <v>0</v>
      </c>
    </row>
    <row r="486" spans="1:20" ht="15.75" customHeight="1">
      <c r="A486" s="5" t="s">
        <v>62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7">
        <v>0</v>
      </c>
      <c r="I486" s="7">
        <v>0</v>
      </c>
      <c r="J486" s="7">
        <v>0</v>
      </c>
      <c r="K486" s="5">
        <v>0</v>
      </c>
      <c r="L486" s="5">
        <v>0</v>
      </c>
      <c r="M486" s="6" t="e">
        <f t="shared" si="311"/>
        <v>#DIV/0!</v>
      </c>
      <c r="N486" s="5">
        <v>0</v>
      </c>
      <c r="O486" s="5">
        <v>0</v>
      </c>
      <c r="P486" s="6" t="e">
        <f t="shared" si="312"/>
        <v>#DIV/0!</v>
      </c>
      <c r="Q486" s="5">
        <v>0</v>
      </c>
      <c r="R486" s="5">
        <v>0</v>
      </c>
      <c r="S486" s="6" t="e">
        <f t="shared" si="313"/>
        <v>#DIV/0!</v>
      </c>
      <c r="T486" s="5">
        <f t="shared" si="314"/>
        <v>0</v>
      </c>
    </row>
    <row r="487" spans="1:20" ht="15.75" customHeight="1">
      <c r="A487" s="5" t="s">
        <v>63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7">
        <v>0</v>
      </c>
      <c r="I487" s="7">
        <v>0</v>
      </c>
      <c r="J487" s="7">
        <v>0</v>
      </c>
      <c r="K487" s="5">
        <v>0</v>
      </c>
      <c r="L487" s="5">
        <v>0</v>
      </c>
      <c r="M487" s="6" t="e">
        <f t="shared" si="311"/>
        <v>#DIV/0!</v>
      </c>
      <c r="N487" s="5">
        <v>0</v>
      </c>
      <c r="O487" s="5">
        <v>0</v>
      </c>
      <c r="P487" s="6" t="e">
        <f t="shared" si="312"/>
        <v>#DIV/0!</v>
      </c>
      <c r="Q487" s="5">
        <v>0</v>
      </c>
      <c r="R487" s="5">
        <v>0</v>
      </c>
      <c r="S487" s="6" t="e">
        <f t="shared" si="313"/>
        <v>#DIV/0!</v>
      </c>
      <c r="T487" s="5">
        <f t="shared" si="314"/>
        <v>0</v>
      </c>
    </row>
    <row r="488" spans="1:20" ht="15.75" customHeight="1">
      <c r="A488" s="5" t="s">
        <v>64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7">
        <v>0</v>
      </c>
      <c r="I488" s="7">
        <v>0</v>
      </c>
      <c r="J488" s="7">
        <v>0</v>
      </c>
      <c r="K488" s="5">
        <v>0</v>
      </c>
      <c r="L488" s="5">
        <v>0</v>
      </c>
      <c r="M488" s="6" t="e">
        <f t="shared" si="311"/>
        <v>#DIV/0!</v>
      </c>
      <c r="N488" s="5">
        <v>0</v>
      </c>
      <c r="O488" s="5">
        <v>0</v>
      </c>
      <c r="P488" s="6" t="e">
        <f t="shared" si="312"/>
        <v>#DIV/0!</v>
      </c>
      <c r="Q488" s="5">
        <v>0</v>
      </c>
      <c r="R488" s="5">
        <v>0</v>
      </c>
      <c r="S488" s="6" t="e">
        <f t="shared" si="313"/>
        <v>#DIV/0!</v>
      </c>
      <c r="T488" s="5">
        <f t="shared" si="314"/>
        <v>0</v>
      </c>
    </row>
    <row r="489" spans="1:20" ht="15.75" customHeight="1">
      <c r="A489" s="5" t="s">
        <v>65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7">
        <v>0</v>
      </c>
      <c r="I489" s="7">
        <v>0</v>
      </c>
      <c r="J489" s="7">
        <v>0</v>
      </c>
      <c r="K489" s="5">
        <v>0</v>
      </c>
      <c r="L489" s="5">
        <v>0</v>
      </c>
      <c r="M489" s="6" t="e">
        <f t="shared" si="311"/>
        <v>#DIV/0!</v>
      </c>
      <c r="N489" s="5">
        <v>0</v>
      </c>
      <c r="O489" s="5">
        <v>0</v>
      </c>
      <c r="P489" s="6" t="e">
        <f t="shared" si="312"/>
        <v>#DIV/0!</v>
      </c>
      <c r="Q489" s="5">
        <v>0</v>
      </c>
      <c r="R489" s="5">
        <v>0</v>
      </c>
      <c r="S489" s="6" t="e">
        <f t="shared" si="313"/>
        <v>#DIV/0!</v>
      </c>
      <c r="T489" s="5">
        <f t="shared" si="314"/>
        <v>0</v>
      </c>
    </row>
    <row r="490" spans="1:20" ht="15.75" customHeight="1">
      <c r="A490" s="5" t="s">
        <v>66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7">
        <v>0</v>
      </c>
      <c r="I490" s="7">
        <v>0</v>
      </c>
      <c r="J490" s="7">
        <v>0</v>
      </c>
      <c r="K490" s="5">
        <v>0</v>
      </c>
      <c r="L490" s="5">
        <v>0</v>
      </c>
      <c r="M490" s="6" t="e">
        <f t="shared" si="311"/>
        <v>#DIV/0!</v>
      </c>
      <c r="N490" s="5">
        <v>0</v>
      </c>
      <c r="O490" s="5">
        <v>0</v>
      </c>
      <c r="P490" s="6" t="e">
        <f t="shared" si="312"/>
        <v>#DIV/0!</v>
      </c>
      <c r="Q490" s="5">
        <v>0</v>
      </c>
      <c r="R490" s="5">
        <v>0</v>
      </c>
      <c r="S490" s="6" t="e">
        <f t="shared" si="313"/>
        <v>#DIV/0!</v>
      </c>
      <c r="T490" s="5">
        <f t="shared" si="314"/>
        <v>0</v>
      </c>
    </row>
    <row r="491" spans="1:20" ht="15.75" customHeight="1">
      <c r="A491" s="5" t="s">
        <v>67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  <c r="G491" s="5">
        <v>0</v>
      </c>
      <c r="H491" s="7">
        <v>0</v>
      </c>
      <c r="I491" s="7">
        <v>0</v>
      </c>
      <c r="J491" s="7">
        <v>0</v>
      </c>
      <c r="K491" s="5">
        <v>0</v>
      </c>
      <c r="L491" s="5">
        <v>0</v>
      </c>
      <c r="M491" s="6" t="e">
        <f t="shared" si="311"/>
        <v>#DIV/0!</v>
      </c>
      <c r="N491" s="5">
        <v>0</v>
      </c>
      <c r="O491" s="5">
        <v>0</v>
      </c>
      <c r="P491" s="6" t="e">
        <f t="shared" si="312"/>
        <v>#DIV/0!</v>
      </c>
      <c r="Q491" s="5">
        <v>0</v>
      </c>
      <c r="R491" s="5">
        <v>0</v>
      </c>
      <c r="S491" s="6" t="e">
        <f t="shared" si="313"/>
        <v>#DIV/0!</v>
      </c>
      <c r="T491" s="5">
        <f t="shared" si="314"/>
        <v>0</v>
      </c>
    </row>
    <row r="492" spans="1:20" ht="15.75" customHeight="1">
      <c r="A492" s="5" t="s">
        <v>68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  <c r="G492" s="5">
        <v>0</v>
      </c>
      <c r="H492" s="7">
        <v>0</v>
      </c>
      <c r="I492" s="7">
        <v>0</v>
      </c>
      <c r="J492" s="7">
        <v>0</v>
      </c>
      <c r="K492" s="5">
        <v>0</v>
      </c>
      <c r="L492" s="5">
        <v>0</v>
      </c>
      <c r="M492" s="6" t="e">
        <f t="shared" si="311"/>
        <v>#DIV/0!</v>
      </c>
      <c r="N492" s="5">
        <v>0</v>
      </c>
      <c r="O492" s="5">
        <v>0</v>
      </c>
      <c r="P492" s="6" t="e">
        <f t="shared" si="312"/>
        <v>#DIV/0!</v>
      </c>
      <c r="Q492" s="5">
        <v>0</v>
      </c>
      <c r="R492" s="5">
        <v>0</v>
      </c>
      <c r="S492" s="6" t="e">
        <f t="shared" si="313"/>
        <v>#DIV/0!</v>
      </c>
      <c r="T492" s="5">
        <f t="shared" si="314"/>
        <v>0</v>
      </c>
    </row>
    <row r="493" spans="1:20" ht="15.75" customHeight="1">
      <c r="A493" s="5" t="s">
        <v>69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7">
        <v>0</v>
      </c>
      <c r="I493" s="7">
        <v>0</v>
      </c>
      <c r="J493" s="7">
        <v>0</v>
      </c>
      <c r="K493" s="5">
        <v>0</v>
      </c>
      <c r="L493" s="5">
        <v>0</v>
      </c>
      <c r="M493" s="6" t="e">
        <f t="shared" si="311"/>
        <v>#DIV/0!</v>
      </c>
      <c r="N493" s="5">
        <v>0</v>
      </c>
      <c r="O493" s="5">
        <v>0</v>
      </c>
      <c r="P493" s="6" t="e">
        <f t="shared" si="312"/>
        <v>#DIV/0!</v>
      </c>
      <c r="Q493" s="5">
        <v>0</v>
      </c>
      <c r="R493" s="5">
        <v>0</v>
      </c>
      <c r="S493" s="6" t="e">
        <f t="shared" si="313"/>
        <v>#DIV/0!</v>
      </c>
      <c r="T493" s="5">
        <f t="shared" si="314"/>
        <v>0</v>
      </c>
    </row>
    <row r="494" spans="1:20" ht="15.75" customHeight="1">
      <c r="A494" s="5" t="s">
        <v>70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7">
        <v>0</v>
      </c>
      <c r="I494" s="7">
        <v>0</v>
      </c>
      <c r="J494" s="7">
        <v>0</v>
      </c>
      <c r="K494" s="5">
        <v>0</v>
      </c>
      <c r="L494" s="5">
        <v>0</v>
      </c>
      <c r="M494" s="6" t="e">
        <f t="shared" si="311"/>
        <v>#DIV/0!</v>
      </c>
      <c r="N494" s="5">
        <v>0</v>
      </c>
      <c r="O494" s="5">
        <v>0</v>
      </c>
      <c r="P494" s="6" t="e">
        <f t="shared" si="312"/>
        <v>#DIV/0!</v>
      </c>
      <c r="Q494" s="5">
        <v>0</v>
      </c>
      <c r="R494" s="5">
        <v>0</v>
      </c>
      <c r="S494" s="6" t="e">
        <f t="shared" si="313"/>
        <v>#DIV/0!</v>
      </c>
      <c r="T494" s="5">
        <f t="shared" si="314"/>
        <v>0</v>
      </c>
    </row>
    <row r="495" spans="1:20" ht="15.75" customHeight="1">
      <c r="A495" s="5" t="s">
        <v>50</v>
      </c>
      <c r="B495" s="8">
        <f t="shared" ref="B495:L495" si="315">SUM(B480:B494)</f>
        <v>0</v>
      </c>
      <c r="C495" s="8">
        <f t="shared" si="315"/>
        <v>0</v>
      </c>
      <c r="D495" s="8">
        <f t="shared" si="315"/>
        <v>0</v>
      </c>
      <c r="E495" s="8">
        <f t="shared" si="315"/>
        <v>0</v>
      </c>
      <c r="F495" s="8">
        <f t="shared" si="315"/>
        <v>0</v>
      </c>
      <c r="G495" s="8">
        <f t="shared" si="315"/>
        <v>0</v>
      </c>
      <c r="H495" s="8">
        <f t="shared" si="315"/>
        <v>0</v>
      </c>
      <c r="I495" s="8">
        <f t="shared" si="315"/>
        <v>0</v>
      </c>
      <c r="J495" s="8">
        <f t="shared" si="315"/>
        <v>0</v>
      </c>
      <c r="K495" s="8">
        <f t="shared" si="315"/>
        <v>0</v>
      </c>
      <c r="L495" s="8">
        <f t="shared" si="315"/>
        <v>0</v>
      </c>
      <c r="M495" s="6" t="e">
        <f t="shared" si="311"/>
        <v>#DIV/0!</v>
      </c>
      <c r="N495" s="5">
        <f t="shared" ref="N495:O495" si="316">SUM(N480:N494)</f>
        <v>0</v>
      </c>
      <c r="O495" s="5">
        <f t="shared" si="316"/>
        <v>0</v>
      </c>
      <c r="P495" s="6" t="e">
        <f t="shared" si="312"/>
        <v>#DIV/0!</v>
      </c>
      <c r="Q495" s="5">
        <f t="shared" ref="Q495:R495" si="317">SUM(Q480:Q494)</f>
        <v>0</v>
      </c>
      <c r="R495" s="5">
        <f t="shared" si="317"/>
        <v>0</v>
      </c>
      <c r="S495" s="6" t="e">
        <f t="shared" si="313"/>
        <v>#DIV/0!</v>
      </c>
      <c r="T495" s="5">
        <f>SUM(T480:T494)</f>
        <v>0</v>
      </c>
    </row>
    <row r="496" spans="1:20" ht="15.75" customHeight="1">
      <c r="M496" s="9"/>
      <c r="P496" s="9"/>
      <c r="S496" s="9"/>
    </row>
    <row r="497" spans="1:20" ht="15.75" customHeight="1">
      <c r="M497" s="9"/>
      <c r="P497" s="9"/>
      <c r="S497" s="9"/>
    </row>
    <row r="498" spans="1:20" ht="15.75" customHeight="1">
      <c r="A498" s="8" t="str">
        <f>A27</f>
        <v>Game #23</v>
      </c>
      <c r="M498" s="9"/>
      <c r="P498" s="9"/>
      <c r="S498" s="9"/>
    </row>
    <row r="499" spans="1:20" ht="15.75" customHeight="1">
      <c r="A499" s="5" t="s">
        <v>71</v>
      </c>
      <c r="B499" s="5" t="s">
        <v>54</v>
      </c>
      <c r="C499" s="5" t="s">
        <v>4</v>
      </c>
      <c r="D499" s="5" t="s">
        <v>5</v>
      </c>
      <c r="E499" s="5" t="s">
        <v>6</v>
      </c>
      <c r="F499" s="5" t="s">
        <v>7</v>
      </c>
      <c r="G499" s="5" t="s">
        <v>8</v>
      </c>
      <c r="H499" s="7" t="s">
        <v>9</v>
      </c>
      <c r="I499" s="7" t="s">
        <v>9</v>
      </c>
      <c r="J499" s="7" t="s">
        <v>9</v>
      </c>
      <c r="K499" s="5" t="s">
        <v>10</v>
      </c>
      <c r="L499" s="5" t="s">
        <v>11</v>
      </c>
      <c r="M499" s="6" t="s">
        <v>12</v>
      </c>
      <c r="N499" s="5" t="s">
        <v>13</v>
      </c>
      <c r="O499" s="5" t="s">
        <v>14</v>
      </c>
      <c r="P499" s="6" t="s">
        <v>15</v>
      </c>
      <c r="Q499" s="5" t="s">
        <v>72</v>
      </c>
      <c r="R499" s="5" t="s">
        <v>73</v>
      </c>
      <c r="S499" s="6" t="s">
        <v>74</v>
      </c>
      <c r="T499" s="5" t="s">
        <v>19</v>
      </c>
    </row>
    <row r="500" spans="1:20" ht="15.75" customHeight="1">
      <c r="A500" s="5" t="s">
        <v>56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7">
        <v>0</v>
      </c>
      <c r="I500" s="7">
        <v>0</v>
      </c>
      <c r="J500" s="7">
        <v>0</v>
      </c>
      <c r="K500" s="5">
        <v>0</v>
      </c>
      <c r="L500" s="5">
        <v>0</v>
      </c>
      <c r="M500" s="6" t="e">
        <f t="shared" ref="M500:M515" si="318">K500/L500</f>
        <v>#DIV/0!</v>
      </c>
      <c r="N500" s="5">
        <v>0</v>
      </c>
      <c r="O500" s="5">
        <v>0</v>
      </c>
      <c r="P500" s="6" t="e">
        <f t="shared" ref="P500:P515" si="319">N500/O500</f>
        <v>#DIV/0!</v>
      </c>
      <c r="Q500" s="5">
        <v>0</v>
      </c>
      <c r="R500" s="5">
        <v>0</v>
      </c>
      <c r="S500" s="6" t="e">
        <f t="shared" ref="S500:S515" si="320">Q500/R500</f>
        <v>#DIV/0!</v>
      </c>
      <c r="T500" s="5">
        <f t="shared" ref="T500:T514" si="321">K500*3+N500*2+Q500*1</f>
        <v>0</v>
      </c>
    </row>
    <row r="501" spans="1:20" ht="15.75" customHeight="1">
      <c r="A501" s="5" t="s">
        <v>57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7">
        <v>0</v>
      </c>
      <c r="I501" s="7">
        <v>0</v>
      </c>
      <c r="J501" s="7">
        <v>0</v>
      </c>
      <c r="K501" s="5">
        <v>0</v>
      </c>
      <c r="L501" s="5">
        <v>0</v>
      </c>
      <c r="M501" s="6" t="e">
        <f t="shared" si="318"/>
        <v>#DIV/0!</v>
      </c>
      <c r="N501" s="5">
        <v>0</v>
      </c>
      <c r="O501" s="5">
        <v>0</v>
      </c>
      <c r="P501" s="6" t="e">
        <f t="shared" si="319"/>
        <v>#DIV/0!</v>
      </c>
      <c r="Q501" s="5">
        <v>0</v>
      </c>
      <c r="R501" s="5">
        <v>0</v>
      </c>
      <c r="S501" s="6" t="e">
        <f t="shared" si="320"/>
        <v>#DIV/0!</v>
      </c>
      <c r="T501" s="5">
        <f t="shared" si="321"/>
        <v>0</v>
      </c>
    </row>
    <row r="502" spans="1:20" ht="15.75" customHeight="1">
      <c r="A502" s="5" t="s">
        <v>58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7">
        <v>0</v>
      </c>
      <c r="I502" s="7">
        <v>0</v>
      </c>
      <c r="J502" s="7">
        <v>0</v>
      </c>
      <c r="K502" s="5">
        <v>0</v>
      </c>
      <c r="L502" s="5">
        <v>0</v>
      </c>
      <c r="M502" s="6" t="e">
        <f t="shared" si="318"/>
        <v>#DIV/0!</v>
      </c>
      <c r="N502" s="5">
        <v>0</v>
      </c>
      <c r="O502" s="5">
        <v>0</v>
      </c>
      <c r="P502" s="6" t="e">
        <f t="shared" si="319"/>
        <v>#DIV/0!</v>
      </c>
      <c r="Q502" s="5">
        <v>0</v>
      </c>
      <c r="R502" s="5">
        <v>0</v>
      </c>
      <c r="S502" s="6" t="e">
        <f t="shared" si="320"/>
        <v>#DIV/0!</v>
      </c>
      <c r="T502" s="5">
        <f t="shared" si="321"/>
        <v>0</v>
      </c>
    </row>
    <row r="503" spans="1:20" ht="15.75" customHeight="1">
      <c r="A503" s="5" t="s">
        <v>59</v>
      </c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7">
        <v>0</v>
      </c>
      <c r="I503" s="7">
        <v>0</v>
      </c>
      <c r="J503" s="7">
        <v>0</v>
      </c>
      <c r="K503" s="5">
        <v>0</v>
      </c>
      <c r="L503" s="5">
        <v>0</v>
      </c>
      <c r="M503" s="6" t="e">
        <f t="shared" si="318"/>
        <v>#DIV/0!</v>
      </c>
      <c r="N503" s="5">
        <v>0</v>
      </c>
      <c r="O503" s="5">
        <v>0</v>
      </c>
      <c r="P503" s="6" t="e">
        <f t="shared" si="319"/>
        <v>#DIV/0!</v>
      </c>
      <c r="Q503" s="5">
        <v>0</v>
      </c>
      <c r="R503" s="5">
        <v>0</v>
      </c>
      <c r="S503" s="6" t="e">
        <f t="shared" si="320"/>
        <v>#DIV/0!</v>
      </c>
      <c r="T503" s="5">
        <f t="shared" si="321"/>
        <v>0</v>
      </c>
    </row>
    <row r="504" spans="1:20" ht="15.75" customHeight="1">
      <c r="A504" s="5" t="s">
        <v>60</v>
      </c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7">
        <v>0</v>
      </c>
      <c r="I504" s="7">
        <v>0</v>
      </c>
      <c r="J504" s="7">
        <v>0</v>
      </c>
      <c r="K504" s="5">
        <v>0</v>
      </c>
      <c r="L504" s="5">
        <v>0</v>
      </c>
      <c r="M504" s="6" t="e">
        <f t="shared" si="318"/>
        <v>#DIV/0!</v>
      </c>
      <c r="N504" s="5">
        <v>0</v>
      </c>
      <c r="O504" s="5">
        <v>0</v>
      </c>
      <c r="P504" s="6" t="e">
        <f t="shared" si="319"/>
        <v>#DIV/0!</v>
      </c>
      <c r="Q504" s="5">
        <v>0</v>
      </c>
      <c r="R504" s="5">
        <v>0</v>
      </c>
      <c r="S504" s="6" t="e">
        <f t="shared" si="320"/>
        <v>#DIV/0!</v>
      </c>
      <c r="T504" s="5">
        <f t="shared" si="321"/>
        <v>0</v>
      </c>
    </row>
    <row r="505" spans="1:20" ht="15.75" customHeight="1">
      <c r="A505" s="5" t="s">
        <v>61</v>
      </c>
      <c r="B505" s="5">
        <v>0</v>
      </c>
      <c r="C505" s="5">
        <v>0</v>
      </c>
      <c r="D505" s="5">
        <v>0</v>
      </c>
      <c r="E505" s="5">
        <v>0</v>
      </c>
      <c r="F505" s="5">
        <v>0</v>
      </c>
      <c r="G505" s="5">
        <v>0</v>
      </c>
      <c r="H505" s="7">
        <v>0</v>
      </c>
      <c r="I505" s="7">
        <v>0</v>
      </c>
      <c r="J505" s="7">
        <v>0</v>
      </c>
      <c r="K505" s="5">
        <v>0</v>
      </c>
      <c r="L505" s="5">
        <v>0</v>
      </c>
      <c r="M505" s="6" t="e">
        <f t="shared" si="318"/>
        <v>#DIV/0!</v>
      </c>
      <c r="N505" s="5">
        <v>0</v>
      </c>
      <c r="O505" s="5">
        <v>0</v>
      </c>
      <c r="P505" s="6" t="e">
        <f t="shared" si="319"/>
        <v>#DIV/0!</v>
      </c>
      <c r="Q505" s="5">
        <v>0</v>
      </c>
      <c r="R505" s="5">
        <v>0</v>
      </c>
      <c r="S505" s="6" t="e">
        <f t="shared" si="320"/>
        <v>#DIV/0!</v>
      </c>
      <c r="T505" s="5">
        <f t="shared" si="321"/>
        <v>0</v>
      </c>
    </row>
    <row r="506" spans="1:20" ht="15.75" customHeight="1">
      <c r="A506" s="5" t="s">
        <v>62</v>
      </c>
      <c r="B506" s="5">
        <v>0</v>
      </c>
      <c r="C506" s="5">
        <v>0</v>
      </c>
      <c r="D506" s="5">
        <v>0</v>
      </c>
      <c r="E506" s="5">
        <v>0</v>
      </c>
      <c r="F506" s="5">
        <v>0</v>
      </c>
      <c r="G506" s="5">
        <v>0</v>
      </c>
      <c r="H506" s="7">
        <v>0</v>
      </c>
      <c r="I506" s="7">
        <v>0</v>
      </c>
      <c r="J506" s="7">
        <v>0</v>
      </c>
      <c r="K506" s="5">
        <v>0</v>
      </c>
      <c r="L506" s="5">
        <v>0</v>
      </c>
      <c r="M506" s="6" t="e">
        <f t="shared" si="318"/>
        <v>#DIV/0!</v>
      </c>
      <c r="N506" s="5">
        <v>0</v>
      </c>
      <c r="O506" s="5">
        <v>0</v>
      </c>
      <c r="P506" s="6" t="e">
        <f t="shared" si="319"/>
        <v>#DIV/0!</v>
      </c>
      <c r="Q506" s="5">
        <v>0</v>
      </c>
      <c r="R506" s="5">
        <v>0</v>
      </c>
      <c r="S506" s="6" t="e">
        <f t="shared" si="320"/>
        <v>#DIV/0!</v>
      </c>
      <c r="T506" s="5">
        <f t="shared" si="321"/>
        <v>0</v>
      </c>
    </row>
    <row r="507" spans="1:20" ht="15.75" customHeight="1">
      <c r="A507" s="5" t="s">
        <v>63</v>
      </c>
      <c r="B507" s="5">
        <v>0</v>
      </c>
      <c r="C507" s="5">
        <v>0</v>
      </c>
      <c r="D507" s="5">
        <v>0</v>
      </c>
      <c r="E507" s="5">
        <v>0</v>
      </c>
      <c r="F507" s="5">
        <v>0</v>
      </c>
      <c r="G507" s="5">
        <v>0</v>
      </c>
      <c r="H507" s="7">
        <v>0</v>
      </c>
      <c r="I507" s="7">
        <v>0</v>
      </c>
      <c r="J507" s="7">
        <v>0</v>
      </c>
      <c r="K507" s="5">
        <v>0</v>
      </c>
      <c r="L507" s="5">
        <v>0</v>
      </c>
      <c r="M507" s="6" t="e">
        <f t="shared" si="318"/>
        <v>#DIV/0!</v>
      </c>
      <c r="N507" s="5">
        <v>0</v>
      </c>
      <c r="O507" s="5">
        <v>0</v>
      </c>
      <c r="P507" s="6" t="e">
        <f t="shared" si="319"/>
        <v>#DIV/0!</v>
      </c>
      <c r="Q507" s="5">
        <v>0</v>
      </c>
      <c r="R507" s="5">
        <v>0</v>
      </c>
      <c r="S507" s="6" t="e">
        <f t="shared" si="320"/>
        <v>#DIV/0!</v>
      </c>
      <c r="T507" s="5">
        <f t="shared" si="321"/>
        <v>0</v>
      </c>
    </row>
    <row r="508" spans="1:20" ht="15.75" customHeight="1">
      <c r="A508" s="5" t="s">
        <v>64</v>
      </c>
      <c r="B508" s="5">
        <v>0</v>
      </c>
      <c r="C508" s="5">
        <v>0</v>
      </c>
      <c r="D508" s="5">
        <v>0</v>
      </c>
      <c r="E508" s="5">
        <v>0</v>
      </c>
      <c r="F508" s="5">
        <v>0</v>
      </c>
      <c r="G508" s="5">
        <v>0</v>
      </c>
      <c r="H508" s="7">
        <v>0</v>
      </c>
      <c r="I508" s="7">
        <v>0</v>
      </c>
      <c r="J508" s="7">
        <v>0</v>
      </c>
      <c r="K508" s="5">
        <v>0</v>
      </c>
      <c r="L508" s="5">
        <v>0</v>
      </c>
      <c r="M508" s="6" t="e">
        <f t="shared" si="318"/>
        <v>#DIV/0!</v>
      </c>
      <c r="N508" s="5">
        <v>0</v>
      </c>
      <c r="O508" s="5">
        <v>0</v>
      </c>
      <c r="P508" s="6" t="e">
        <f t="shared" si="319"/>
        <v>#DIV/0!</v>
      </c>
      <c r="Q508" s="5">
        <v>0</v>
      </c>
      <c r="R508" s="5">
        <v>0</v>
      </c>
      <c r="S508" s="6" t="e">
        <f t="shared" si="320"/>
        <v>#DIV/0!</v>
      </c>
      <c r="T508" s="5">
        <f t="shared" si="321"/>
        <v>0</v>
      </c>
    </row>
    <row r="509" spans="1:20" ht="15.75" customHeight="1">
      <c r="A509" s="5" t="s">
        <v>65</v>
      </c>
      <c r="B509" s="5">
        <v>0</v>
      </c>
      <c r="C509" s="5">
        <v>0</v>
      </c>
      <c r="D509" s="5">
        <v>0</v>
      </c>
      <c r="E509" s="5">
        <v>0</v>
      </c>
      <c r="F509" s="5">
        <v>0</v>
      </c>
      <c r="G509" s="5">
        <v>0</v>
      </c>
      <c r="H509" s="7">
        <v>0</v>
      </c>
      <c r="I509" s="7">
        <v>0</v>
      </c>
      <c r="J509" s="7">
        <v>0</v>
      </c>
      <c r="K509" s="5">
        <v>0</v>
      </c>
      <c r="L509" s="5">
        <v>0</v>
      </c>
      <c r="M509" s="6" t="e">
        <f t="shared" si="318"/>
        <v>#DIV/0!</v>
      </c>
      <c r="N509" s="5">
        <v>0</v>
      </c>
      <c r="O509" s="5">
        <v>0</v>
      </c>
      <c r="P509" s="6" t="e">
        <f t="shared" si="319"/>
        <v>#DIV/0!</v>
      </c>
      <c r="Q509" s="5">
        <v>0</v>
      </c>
      <c r="R509" s="5">
        <v>0</v>
      </c>
      <c r="S509" s="6" t="e">
        <f t="shared" si="320"/>
        <v>#DIV/0!</v>
      </c>
      <c r="T509" s="5">
        <f t="shared" si="321"/>
        <v>0</v>
      </c>
    </row>
    <row r="510" spans="1:20" ht="15.75" customHeight="1">
      <c r="A510" s="5" t="s">
        <v>66</v>
      </c>
      <c r="B510" s="5">
        <v>0</v>
      </c>
      <c r="C510" s="5">
        <v>0</v>
      </c>
      <c r="D510" s="5">
        <v>0</v>
      </c>
      <c r="E510" s="5">
        <v>0</v>
      </c>
      <c r="F510" s="5">
        <v>0</v>
      </c>
      <c r="G510" s="5">
        <v>0</v>
      </c>
      <c r="H510" s="7">
        <v>0</v>
      </c>
      <c r="I510" s="7">
        <v>0</v>
      </c>
      <c r="J510" s="7">
        <v>0</v>
      </c>
      <c r="K510" s="5">
        <v>0</v>
      </c>
      <c r="L510" s="5">
        <v>0</v>
      </c>
      <c r="M510" s="6" t="e">
        <f t="shared" si="318"/>
        <v>#DIV/0!</v>
      </c>
      <c r="N510" s="5">
        <v>0</v>
      </c>
      <c r="O510" s="5">
        <v>0</v>
      </c>
      <c r="P510" s="6" t="e">
        <f t="shared" si="319"/>
        <v>#DIV/0!</v>
      </c>
      <c r="Q510" s="5">
        <v>0</v>
      </c>
      <c r="R510" s="5">
        <v>0</v>
      </c>
      <c r="S510" s="6" t="e">
        <f t="shared" si="320"/>
        <v>#DIV/0!</v>
      </c>
      <c r="T510" s="5">
        <f t="shared" si="321"/>
        <v>0</v>
      </c>
    </row>
    <row r="511" spans="1:20" ht="15.75" customHeight="1">
      <c r="A511" s="5" t="s">
        <v>67</v>
      </c>
      <c r="B511" s="5">
        <v>0</v>
      </c>
      <c r="C511" s="5">
        <v>0</v>
      </c>
      <c r="D511" s="5">
        <v>0</v>
      </c>
      <c r="E511" s="5">
        <v>0</v>
      </c>
      <c r="F511" s="5">
        <v>0</v>
      </c>
      <c r="G511" s="5">
        <v>0</v>
      </c>
      <c r="H511" s="7">
        <v>0</v>
      </c>
      <c r="I511" s="7">
        <v>0</v>
      </c>
      <c r="J511" s="7">
        <v>0</v>
      </c>
      <c r="K511" s="5">
        <v>0</v>
      </c>
      <c r="L511" s="5">
        <v>0</v>
      </c>
      <c r="M511" s="6" t="e">
        <f t="shared" si="318"/>
        <v>#DIV/0!</v>
      </c>
      <c r="N511" s="5">
        <v>0</v>
      </c>
      <c r="O511" s="5">
        <v>0</v>
      </c>
      <c r="P511" s="6" t="e">
        <f t="shared" si="319"/>
        <v>#DIV/0!</v>
      </c>
      <c r="Q511" s="5">
        <v>0</v>
      </c>
      <c r="R511" s="5">
        <v>0</v>
      </c>
      <c r="S511" s="6" t="e">
        <f t="shared" si="320"/>
        <v>#DIV/0!</v>
      </c>
      <c r="T511" s="5">
        <f t="shared" si="321"/>
        <v>0</v>
      </c>
    </row>
    <row r="512" spans="1:20" ht="15.75" customHeight="1">
      <c r="A512" s="5" t="s">
        <v>68</v>
      </c>
      <c r="B512" s="5">
        <v>0</v>
      </c>
      <c r="C512" s="5">
        <v>0</v>
      </c>
      <c r="D512" s="5">
        <v>0</v>
      </c>
      <c r="E512" s="5">
        <v>0</v>
      </c>
      <c r="F512" s="5">
        <v>0</v>
      </c>
      <c r="G512" s="5">
        <v>0</v>
      </c>
      <c r="H512" s="7">
        <v>0</v>
      </c>
      <c r="I512" s="7">
        <v>0</v>
      </c>
      <c r="J512" s="7">
        <v>0</v>
      </c>
      <c r="K512" s="5">
        <v>0</v>
      </c>
      <c r="L512" s="5">
        <v>0</v>
      </c>
      <c r="M512" s="6" t="e">
        <f t="shared" si="318"/>
        <v>#DIV/0!</v>
      </c>
      <c r="N512" s="5">
        <v>0</v>
      </c>
      <c r="O512" s="5">
        <v>0</v>
      </c>
      <c r="P512" s="6" t="e">
        <f t="shared" si="319"/>
        <v>#DIV/0!</v>
      </c>
      <c r="Q512" s="5">
        <v>0</v>
      </c>
      <c r="R512" s="5">
        <v>0</v>
      </c>
      <c r="S512" s="6" t="e">
        <f t="shared" si="320"/>
        <v>#DIV/0!</v>
      </c>
      <c r="T512" s="5">
        <f t="shared" si="321"/>
        <v>0</v>
      </c>
    </row>
    <row r="513" spans="1:20" ht="15.75" customHeight="1">
      <c r="A513" s="5" t="s">
        <v>69</v>
      </c>
      <c r="B513" s="5">
        <v>0</v>
      </c>
      <c r="C513" s="5">
        <v>0</v>
      </c>
      <c r="D513" s="5">
        <v>0</v>
      </c>
      <c r="E513" s="5">
        <v>0</v>
      </c>
      <c r="F513" s="5">
        <v>0</v>
      </c>
      <c r="G513" s="5">
        <v>0</v>
      </c>
      <c r="H513" s="7">
        <v>0</v>
      </c>
      <c r="I513" s="7">
        <v>0</v>
      </c>
      <c r="J513" s="7">
        <v>0</v>
      </c>
      <c r="K513" s="5">
        <v>0</v>
      </c>
      <c r="L513" s="5">
        <v>0</v>
      </c>
      <c r="M513" s="6" t="e">
        <f t="shared" si="318"/>
        <v>#DIV/0!</v>
      </c>
      <c r="N513" s="5">
        <v>0</v>
      </c>
      <c r="O513" s="5">
        <v>0</v>
      </c>
      <c r="P513" s="6" t="e">
        <f t="shared" si="319"/>
        <v>#DIV/0!</v>
      </c>
      <c r="Q513" s="5">
        <v>0</v>
      </c>
      <c r="R513" s="5">
        <v>0</v>
      </c>
      <c r="S513" s="6" t="e">
        <f t="shared" si="320"/>
        <v>#DIV/0!</v>
      </c>
      <c r="T513" s="5">
        <f t="shared" si="321"/>
        <v>0</v>
      </c>
    </row>
    <row r="514" spans="1:20" ht="15.75" customHeight="1">
      <c r="A514" s="5" t="s">
        <v>70</v>
      </c>
      <c r="B514" s="5">
        <v>0</v>
      </c>
      <c r="C514" s="5">
        <v>0</v>
      </c>
      <c r="D514" s="5">
        <v>0</v>
      </c>
      <c r="E514" s="5">
        <v>0</v>
      </c>
      <c r="F514" s="5">
        <v>0</v>
      </c>
      <c r="G514" s="5">
        <v>0</v>
      </c>
      <c r="H514" s="7">
        <v>0</v>
      </c>
      <c r="I514" s="7">
        <v>0</v>
      </c>
      <c r="J514" s="7">
        <v>0</v>
      </c>
      <c r="K514" s="5">
        <v>0</v>
      </c>
      <c r="L514" s="5">
        <v>0</v>
      </c>
      <c r="M514" s="6" t="e">
        <f t="shared" si="318"/>
        <v>#DIV/0!</v>
      </c>
      <c r="N514" s="5">
        <v>0</v>
      </c>
      <c r="O514" s="5">
        <v>0</v>
      </c>
      <c r="P514" s="6" t="e">
        <f t="shared" si="319"/>
        <v>#DIV/0!</v>
      </c>
      <c r="Q514" s="5">
        <v>0</v>
      </c>
      <c r="R514" s="5">
        <v>0</v>
      </c>
      <c r="S514" s="6" t="e">
        <f t="shared" si="320"/>
        <v>#DIV/0!</v>
      </c>
      <c r="T514" s="5">
        <f t="shared" si="321"/>
        <v>0</v>
      </c>
    </row>
    <row r="515" spans="1:20" ht="15.75" customHeight="1">
      <c r="A515" s="5" t="s">
        <v>50</v>
      </c>
      <c r="B515" s="8">
        <f t="shared" ref="B515:L515" si="322">SUM(B500:B514)</f>
        <v>0</v>
      </c>
      <c r="C515" s="8">
        <f t="shared" si="322"/>
        <v>0</v>
      </c>
      <c r="D515" s="8">
        <f t="shared" si="322"/>
        <v>0</v>
      </c>
      <c r="E515" s="8">
        <f t="shared" si="322"/>
        <v>0</v>
      </c>
      <c r="F515" s="8">
        <f t="shared" si="322"/>
        <v>0</v>
      </c>
      <c r="G515" s="8">
        <f t="shared" si="322"/>
        <v>0</v>
      </c>
      <c r="H515" s="8">
        <f t="shared" si="322"/>
        <v>0</v>
      </c>
      <c r="I515" s="8">
        <f t="shared" si="322"/>
        <v>0</v>
      </c>
      <c r="J515" s="8">
        <f t="shared" si="322"/>
        <v>0</v>
      </c>
      <c r="K515" s="8">
        <f t="shared" si="322"/>
        <v>0</v>
      </c>
      <c r="L515" s="8">
        <f t="shared" si="322"/>
        <v>0</v>
      </c>
      <c r="M515" s="6" t="e">
        <f t="shared" si="318"/>
        <v>#DIV/0!</v>
      </c>
      <c r="N515" s="5">
        <f t="shared" ref="N515:O515" si="323">SUM(N500:N514)</f>
        <v>0</v>
      </c>
      <c r="O515" s="5">
        <f t="shared" si="323"/>
        <v>0</v>
      </c>
      <c r="P515" s="6" t="e">
        <f t="shared" si="319"/>
        <v>#DIV/0!</v>
      </c>
      <c r="Q515" s="5">
        <f t="shared" ref="Q515:R515" si="324">SUM(Q500:Q514)</f>
        <v>0</v>
      </c>
      <c r="R515" s="5">
        <f t="shared" si="324"/>
        <v>0</v>
      </c>
      <c r="S515" s="6" t="e">
        <f t="shared" si="320"/>
        <v>#DIV/0!</v>
      </c>
      <c r="T515" s="5">
        <f>SUM(T500:T514)</f>
        <v>0</v>
      </c>
    </row>
    <row r="516" spans="1:20" ht="15.75" customHeight="1">
      <c r="M516" s="9"/>
      <c r="P516" s="9"/>
      <c r="S516" s="9"/>
    </row>
    <row r="517" spans="1:20" ht="15.75" customHeight="1">
      <c r="M517" s="9"/>
      <c r="P517" s="9"/>
      <c r="S517" s="9"/>
    </row>
    <row r="518" spans="1:20" ht="15.75" customHeight="1">
      <c r="A518" s="8" t="str">
        <f>A28</f>
        <v>Game #24</v>
      </c>
      <c r="M518" s="9"/>
      <c r="P518" s="9"/>
      <c r="S518" s="9"/>
    </row>
    <row r="519" spans="1:20" ht="15.75" customHeight="1">
      <c r="A519" s="5" t="s">
        <v>71</v>
      </c>
      <c r="B519" s="5" t="s">
        <v>54</v>
      </c>
      <c r="C519" s="5" t="s">
        <v>4</v>
      </c>
      <c r="D519" s="5" t="s">
        <v>5</v>
      </c>
      <c r="E519" s="5" t="s">
        <v>6</v>
      </c>
      <c r="F519" s="5" t="s">
        <v>7</v>
      </c>
      <c r="G519" s="5" t="s">
        <v>8</v>
      </c>
      <c r="H519" s="7" t="s">
        <v>9</v>
      </c>
      <c r="I519" s="7" t="s">
        <v>9</v>
      </c>
      <c r="J519" s="7" t="s">
        <v>9</v>
      </c>
      <c r="K519" s="5" t="s">
        <v>10</v>
      </c>
      <c r="L519" s="5" t="s">
        <v>11</v>
      </c>
      <c r="M519" s="6" t="s">
        <v>12</v>
      </c>
      <c r="N519" s="5" t="s">
        <v>13</v>
      </c>
      <c r="O519" s="5" t="s">
        <v>14</v>
      </c>
      <c r="P519" s="6" t="s">
        <v>15</v>
      </c>
      <c r="Q519" s="5" t="s">
        <v>72</v>
      </c>
      <c r="R519" s="5" t="s">
        <v>73</v>
      </c>
      <c r="S519" s="6" t="s">
        <v>74</v>
      </c>
      <c r="T519" s="5" t="s">
        <v>19</v>
      </c>
    </row>
    <row r="520" spans="1:20" ht="15.75" customHeight="1">
      <c r="A520" s="5" t="s">
        <v>56</v>
      </c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7">
        <v>0</v>
      </c>
      <c r="I520" s="7">
        <v>0</v>
      </c>
      <c r="J520" s="7">
        <v>0</v>
      </c>
      <c r="K520" s="5">
        <v>0</v>
      </c>
      <c r="L520" s="5">
        <v>0</v>
      </c>
      <c r="M520" s="6" t="e">
        <f t="shared" ref="M520:M535" si="325">K520/L520</f>
        <v>#DIV/0!</v>
      </c>
      <c r="N520" s="5">
        <v>0</v>
      </c>
      <c r="O520" s="5">
        <v>0</v>
      </c>
      <c r="P520" s="6" t="e">
        <f t="shared" ref="P520:P535" si="326">N520/O520</f>
        <v>#DIV/0!</v>
      </c>
      <c r="Q520" s="5">
        <v>0</v>
      </c>
      <c r="R520" s="5">
        <v>0</v>
      </c>
      <c r="S520" s="6" t="e">
        <f t="shared" ref="S520:S535" si="327">Q520/R520</f>
        <v>#DIV/0!</v>
      </c>
      <c r="T520" s="5">
        <f t="shared" ref="T520:T534" si="328">K520*3+N520*2+Q520*1</f>
        <v>0</v>
      </c>
    </row>
    <row r="521" spans="1:20" ht="15.75" customHeight="1">
      <c r="A521" s="5" t="s">
        <v>57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7">
        <v>0</v>
      </c>
      <c r="I521" s="7">
        <v>0</v>
      </c>
      <c r="J521" s="7">
        <v>0</v>
      </c>
      <c r="K521" s="5">
        <v>0</v>
      </c>
      <c r="L521" s="5">
        <v>0</v>
      </c>
      <c r="M521" s="6" t="e">
        <f t="shared" si="325"/>
        <v>#DIV/0!</v>
      </c>
      <c r="N521" s="5">
        <v>0</v>
      </c>
      <c r="O521" s="5">
        <v>0</v>
      </c>
      <c r="P521" s="6" t="e">
        <f t="shared" si="326"/>
        <v>#DIV/0!</v>
      </c>
      <c r="Q521" s="5">
        <v>0</v>
      </c>
      <c r="R521" s="5">
        <v>0</v>
      </c>
      <c r="S521" s="6" t="e">
        <f t="shared" si="327"/>
        <v>#DIV/0!</v>
      </c>
      <c r="T521" s="5">
        <f t="shared" si="328"/>
        <v>0</v>
      </c>
    </row>
    <row r="522" spans="1:20" ht="15.75" customHeight="1">
      <c r="A522" s="5" t="s">
        <v>58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7">
        <v>0</v>
      </c>
      <c r="I522" s="7">
        <v>0</v>
      </c>
      <c r="J522" s="7">
        <v>0</v>
      </c>
      <c r="K522" s="5">
        <v>0</v>
      </c>
      <c r="L522" s="5">
        <v>0</v>
      </c>
      <c r="M522" s="6" t="e">
        <f t="shared" si="325"/>
        <v>#DIV/0!</v>
      </c>
      <c r="N522" s="5">
        <v>0</v>
      </c>
      <c r="O522" s="5">
        <v>0</v>
      </c>
      <c r="P522" s="6" t="e">
        <f t="shared" si="326"/>
        <v>#DIV/0!</v>
      </c>
      <c r="Q522" s="5">
        <v>0</v>
      </c>
      <c r="R522" s="5">
        <v>0</v>
      </c>
      <c r="S522" s="6" t="e">
        <f t="shared" si="327"/>
        <v>#DIV/0!</v>
      </c>
      <c r="T522" s="5">
        <f t="shared" si="328"/>
        <v>0</v>
      </c>
    </row>
    <row r="523" spans="1:20" ht="15.75" customHeight="1">
      <c r="A523" s="5" t="s">
        <v>59</v>
      </c>
      <c r="B523" s="5">
        <v>0</v>
      </c>
      <c r="C523" s="5">
        <v>0</v>
      </c>
      <c r="D523" s="5">
        <v>0</v>
      </c>
      <c r="E523" s="5">
        <v>0</v>
      </c>
      <c r="F523" s="5">
        <v>0</v>
      </c>
      <c r="G523" s="5">
        <v>0</v>
      </c>
      <c r="H523" s="7">
        <v>0</v>
      </c>
      <c r="I523" s="7">
        <v>0</v>
      </c>
      <c r="J523" s="7">
        <v>0</v>
      </c>
      <c r="K523" s="5">
        <v>0</v>
      </c>
      <c r="L523" s="5">
        <v>0</v>
      </c>
      <c r="M523" s="6" t="e">
        <f t="shared" si="325"/>
        <v>#DIV/0!</v>
      </c>
      <c r="N523" s="5">
        <v>0</v>
      </c>
      <c r="O523" s="5">
        <v>0</v>
      </c>
      <c r="P523" s="6" t="e">
        <f t="shared" si="326"/>
        <v>#DIV/0!</v>
      </c>
      <c r="Q523" s="5">
        <v>0</v>
      </c>
      <c r="R523" s="5">
        <v>0</v>
      </c>
      <c r="S523" s="6" t="e">
        <f t="shared" si="327"/>
        <v>#DIV/0!</v>
      </c>
      <c r="T523" s="5">
        <f t="shared" si="328"/>
        <v>0</v>
      </c>
    </row>
    <row r="524" spans="1:20" ht="15.75" customHeight="1">
      <c r="A524" s="5" t="s">
        <v>60</v>
      </c>
      <c r="B524" s="5">
        <v>0</v>
      </c>
      <c r="C524" s="5">
        <v>0</v>
      </c>
      <c r="D524" s="5">
        <v>0</v>
      </c>
      <c r="E524" s="5">
        <v>0</v>
      </c>
      <c r="F524" s="5">
        <v>0</v>
      </c>
      <c r="G524" s="5">
        <v>0</v>
      </c>
      <c r="H524" s="7">
        <v>0</v>
      </c>
      <c r="I524" s="7">
        <v>0</v>
      </c>
      <c r="J524" s="7">
        <v>0</v>
      </c>
      <c r="K524" s="5">
        <v>0</v>
      </c>
      <c r="L524" s="5">
        <v>0</v>
      </c>
      <c r="M524" s="6" t="e">
        <f t="shared" si="325"/>
        <v>#DIV/0!</v>
      </c>
      <c r="N524" s="5">
        <v>0</v>
      </c>
      <c r="O524" s="5">
        <v>0</v>
      </c>
      <c r="P524" s="6" t="e">
        <f t="shared" si="326"/>
        <v>#DIV/0!</v>
      </c>
      <c r="Q524" s="5">
        <v>0</v>
      </c>
      <c r="R524" s="5">
        <v>0</v>
      </c>
      <c r="S524" s="6" t="e">
        <f t="shared" si="327"/>
        <v>#DIV/0!</v>
      </c>
      <c r="T524" s="5">
        <f t="shared" si="328"/>
        <v>0</v>
      </c>
    </row>
    <row r="525" spans="1:20" ht="15.75" customHeight="1">
      <c r="A525" s="5" t="s">
        <v>61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7">
        <v>0</v>
      </c>
      <c r="I525" s="7">
        <v>0</v>
      </c>
      <c r="J525" s="7">
        <v>0</v>
      </c>
      <c r="K525" s="5">
        <v>0</v>
      </c>
      <c r="L525" s="5">
        <v>0</v>
      </c>
      <c r="M525" s="6" t="e">
        <f t="shared" si="325"/>
        <v>#DIV/0!</v>
      </c>
      <c r="N525" s="5">
        <v>0</v>
      </c>
      <c r="O525" s="5">
        <v>0</v>
      </c>
      <c r="P525" s="6" t="e">
        <f t="shared" si="326"/>
        <v>#DIV/0!</v>
      </c>
      <c r="Q525" s="5">
        <v>0</v>
      </c>
      <c r="R525" s="5">
        <v>0</v>
      </c>
      <c r="S525" s="6" t="e">
        <f t="shared" si="327"/>
        <v>#DIV/0!</v>
      </c>
      <c r="T525" s="5">
        <f t="shared" si="328"/>
        <v>0</v>
      </c>
    </row>
    <row r="526" spans="1:20" ht="15.75" customHeight="1">
      <c r="A526" s="5" t="s">
        <v>62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7">
        <v>0</v>
      </c>
      <c r="I526" s="7">
        <v>0</v>
      </c>
      <c r="J526" s="7">
        <v>0</v>
      </c>
      <c r="K526" s="5">
        <v>0</v>
      </c>
      <c r="L526" s="5">
        <v>0</v>
      </c>
      <c r="M526" s="6" t="e">
        <f t="shared" si="325"/>
        <v>#DIV/0!</v>
      </c>
      <c r="N526" s="5">
        <v>0</v>
      </c>
      <c r="O526" s="5">
        <v>0</v>
      </c>
      <c r="P526" s="6" t="e">
        <f t="shared" si="326"/>
        <v>#DIV/0!</v>
      </c>
      <c r="Q526" s="5">
        <v>0</v>
      </c>
      <c r="R526" s="5">
        <v>0</v>
      </c>
      <c r="S526" s="6" t="e">
        <f t="shared" si="327"/>
        <v>#DIV/0!</v>
      </c>
      <c r="T526" s="5">
        <f t="shared" si="328"/>
        <v>0</v>
      </c>
    </row>
    <row r="527" spans="1:20" ht="15.75" customHeight="1">
      <c r="A527" s="5" t="s">
        <v>63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7">
        <v>0</v>
      </c>
      <c r="I527" s="7">
        <v>0</v>
      </c>
      <c r="J527" s="7">
        <v>0</v>
      </c>
      <c r="K527" s="5">
        <v>0</v>
      </c>
      <c r="L527" s="5">
        <v>0</v>
      </c>
      <c r="M527" s="6" t="e">
        <f t="shared" si="325"/>
        <v>#DIV/0!</v>
      </c>
      <c r="N527" s="5">
        <v>0</v>
      </c>
      <c r="O527" s="5">
        <v>0</v>
      </c>
      <c r="P527" s="6" t="e">
        <f t="shared" si="326"/>
        <v>#DIV/0!</v>
      </c>
      <c r="Q527" s="5">
        <v>0</v>
      </c>
      <c r="R527" s="5">
        <v>0</v>
      </c>
      <c r="S527" s="6" t="e">
        <f t="shared" si="327"/>
        <v>#DIV/0!</v>
      </c>
      <c r="T527" s="5">
        <f t="shared" si="328"/>
        <v>0</v>
      </c>
    </row>
    <row r="528" spans="1:20" ht="15.75" customHeight="1">
      <c r="A528" s="5" t="s">
        <v>64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7">
        <v>0</v>
      </c>
      <c r="I528" s="7">
        <v>0</v>
      </c>
      <c r="J528" s="7">
        <v>0</v>
      </c>
      <c r="K528" s="5">
        <v>0</v>
      </c>
      <c r="L528" s="5">
        <v>0</v>
      </c>
      <c r="M528" s="6" t="e">
        <f t="shared" si="325"/>
        <v>#DIV/0!</v>
      </c>
      <c r="N528" s="5">
        <v>0</v>
      </c>
      <c r="O528" s="5">
        <v>0</v>
      </c>
      <c r="P528" s="6" t="e">
        <f t="shared" si="326"/>
        <v>#DIV/0!</v>
      </c>
      <c r="Q528" s="5">
        <v>0</v>
      </c>
      <c r="R528" s="5">
        <v>0</v>
      </c>
      <c r="S528" s="6" t="e">
        <f t="shared" si="327"/>
        <v>#DIV/0!</v>
      </c>
      <c r="T528" s="5">
        <f t="shared" si="328"/>
        <v>0</v>
      </c>
    </row>
    <row r="529" spans="1:20" ht="15.75" customHeight="1">
      <c r="A529" s="5" t="s">
        <v>65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7">
        <v>0</v>
      </c>
      <c r="I529" s="7">
        <v>0</v>
      </c>
      <c r="J529" s="7">
        <v>0</v>
      </c>
      <c r="K529" s="5">
        <v>0</v>
      </c>
      <c r="L529" s="5">
        <v>0</v>
      </c>
      <c r="M529" s="6" t="e">
        <f t="shared" si="325"/>
        <v>#DIV/0!</v>
      </c>
      <c r="N529" s="5">
        <v>0</v>
      </c>
      <c r="O529" s="5">
        <v>0</v>
      </c>
      <c r="P529" s="6" t="e">
        <f t="shared" si="326"/>
        <v>#DIV/0!</v>
      </c>
      <c r="Q529" s="5">
        <v>0</v>
      </c>
      <c r="R529" s="5">
        <v>0</v>
      </c>
      <c r="S529" s="6" t="e">
        <f t="shared" si="327"/>
        <v>#DIV/0!</v>
      </c>
      <c r="T529" s="5">
        <f t="shared" si="328"/>
        <v>0</v>
      </c>
    </row>
    <row r="530" spans="1:20" ht="15.75" customHeight="1">
      <c r="A530" s="5" t="s">
        <v>66</v>
      </c>
      <c r="B530" s="5">
        <v>0</v>
      </c>
      <c r="C530" s="5">
        <v>0</v>
      </c>
      <c r="D530" s="5">
        <v>0</v>
      </c>
      <c r="E530" s="5">
        <v>0</v>
      </c>
      <c r="F530" s="5">
        <v>0</v>
      </c>
      <c r="G530" s="5">
        <v>0</v>
      </c>
      <c r="H530" s="7">
        <v>0</v>
      </c>
      <c r="I530" s="7">
        <v>0</v>
      </c>
      <c r="J530" s="7">
        <v>0</v>
      </c>
      <c r="K530" s="5">
        <v>0</v>
      </c>
      <c r="L530" s="5">
        <v>0</v>
      </c>
      <c r="M530" s="6" t="e">
        <f t="shared" si="325"/>
        <v>#DIV/0!</v>
      </c>
      <c r="N530" s="5">
        <v>0</v>
      </c>
      <c r="O530" s="5">
        <v>0</v>
      </c>
      <c r="P530" s="6" t="e">
        <f t="shared" si="326"/>
        <v>#DIV/0!</v>
      </c>
      <c r="Q530" s="5">
        <v>0</v>
      </c>
      <c r="R530" s="5">
        <v>0</v>
      </c>
      <c r="S530" s="6" t="e">
        <f t="shared" si="327"/>
        <v>#DIV/0!</v>
      </c>
      <c r="T530" s="5">
        <f t="shared" si="328"/>
        <v>0</v>
      </c>
    </row>
    <row r="531" spans="1:20" ht="15.75" customHeight="1">
      <c r="A531" s="5" t="s">
        <v>67</v>
      </c>
      <c r="B531" s="5">
        <v>0</v>
      </c>
      <c r="C531" s="5">
        <v>0</v>
      </c>
      <c r="D531" s="5">
        <v>0</v>
      </c>
      <c r="E531" s="5">
        <v>0</v>
      </c>
      <c r="F531" s="5">
        <v>0</v>
      </c>
      <c r="G531" s="5">
        <v>0</v>
      </c>
      <c r="H531" s="7">
        <v>0</v>
      </c>
      <c r="I531" s="7">
        <v>0</v>
      </c>
      <c r="J531" s="7">
        <v>0</v>
      </c>
      <c r="K531" s="5">
        <v>0</v>
      </c>
      <c r="L531" s="5">
        <v>0</v>
      </c>
      <c r="M531" s="6" t="e">
        <f t="shared" si="325"/>
        <v>#DIV/0!</v>
      </c>
      <c r="N531" s="5">
        <v>0</v>
      </c>
      <c r="O531" s="5">
        <v>0</v>
      </c>
      <c r="P531" s="6" t="e">
        <f t="shared" si="326"/>
        <v>#DIV/0!</v>
      </c>
      <c r="Q531" s="5">
        <v>0</v>
      </c>
      <c r="R531" s="5">
        <v>0</v>
      </c>
      <c r="S531" s="6" t="e">
        <f t="shared" si="327"/>
        <v>#DIV/0!</v>
      </c>
      <c r="T531" s="5">
        <f t="shared" si="328"/>
        <v>0</v>
      </c>
    </row>
    <row r="532" spans="1:20" ht="15.75" customHeight="1">
      <c r="A532" s="5" t="s">
        <v>68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7">
        <v>0</v>
      </c>
      <c r="I532" s="7">
        <v>0</v>
      </c>
      <c r="J532" s="7">
        <v>0</v>
      </c>
      <c r="K532" s="5">
        <v>0</v>
      </c>
      <c r="L532" s="5">
        <v>0</v>
      </c>
      <c r="M532" s="6" t="e">
        <f t="shared" si="325"/>
        <v>#DIV/0!</v>
      </c>
      <c r="N532" s="5">
        <v>0</v>
      </c>
      <c r="O532" s="5">
        <v>0</v>
      </c>
      <c r="P532" s="6" t="e">
        <f t="shared" si="326"/>
        <v>#DIV/0!</v>
      </c>
      <c r="Q532" s="5">
        <v>0</v>
      </c>
      <c r="R532" s="5">
        <v>0</v>
      </c>
      <c r="S532" s="6" t="e">
        <f t="shared" si="327"/>
        <v>#DIV/0!</v>
      </c>
      <c r="T532" s="5">
        <f t="shared" si="328"/>
        <v>0</v>
      </c>
    </row>
    <row r="533" spans="1:20" ht="15.75" customHeight="1">
      <c r="A533" s="5" t="s">
        <v>69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7">
        <v>0</v>
      </c>
      <c r="I533" s="7">
        <v>0</v>
      </c>
      <c r="J533" s="7">
        <v>0</v>
      </c>
      <c r="K533" s="5">
        <v>0</v>
      </c>
      <c r="L533" s="5">
        <v>0</v>
      </c>
      <c r="M533" s="6" t="e">
        <f t="shared" si="325"/>
        <v>#DIV/0!</v>
      </c>
      <c r="N533" s="5">
        <v>0</v>
      </c>
      <c r="O533" s="5">
        <v>0</v>
      </c>
      <c r="P533" s="6" t="e">
        <f t="shared" si="326"/>
        <v>#DIV/0!</v>
      </c>
      <c r="Q533" s="5">
        <v>0</v>
      </c>
      <c r="R533" s="5">
        <v>0</v>
      </c>
      <c r="S533" s="6" t="e">
        <f t="shared" si="327"/>
        <v>#DIV/0!</v>
      </c>
      <c r="T533" s="5">
        <f t="shared" si="328"/>
        <v>0</v>
      </c>
    </row>
    <row r="534" spans="1:20" ht="15.75" customHeight="1">
      <c r="A534" s="5" t="s">
        <v>70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7">
        <v>0</v>
      </c>
      <c r="I534" s="7">
        <v>0</v>
      </c>
      <c r="J534" s="7">
        <v>0</v>
      </c>
      <c r="K534" s="5">
        <v>0</v>
      </c>
      <c r="L534" s="5">
        <v>0</v>
      </c>
      <c r="M534" s="6" t="e">
        <f t="shared" si="325"/>
        <v>#DIV/0!</v>
      </c>
      <c r="N534" s="5">
        <v>0</v>
      </c>
      <c r="O534" s="5">
        <v>0</v>
      </c>
      <c r="P534" s="6" t="e">
        <f t="shared" si="326"/>
        <v>#DIV/0!</v>
      </c>
      <c r="Q534" s="5">
        <v>0</v>
      </c>
      <c r="R534" s="5">
        <v>0</v>
      </c>
      <c r="S534" s="6" t="e">
        <f t="shared" si="327"/>
        <v>#DIV/0!</v>
      </c>
      <c r="T534" s="5">
        <f t="shared" si="328"/>
        <v>0</v>
      </c>
    </row>
    <row r="535" spans="1:20" ht="15.75" customHeight="1">
      <c r="A535" s="5" t="s">
        <v>50</v>
      </c>
      <c r="B535" s="8">
        <f t="shared" ref="B535:L535" si="329">SUM(B520:B534)</f>
        <v>0</v>
      </c>
      <c r="C535" s="8">
        <f t="shared" si="329"/>
        <v>0</v>
      </c>
      <c r="D535" s="8">
        <f t="shared" si="329"/>
        <v>0</v>
      </c>
      <c r="E535" s="8">
        <f t="shared" si="329"/>
        <v>0</v>
      </c>
      <c r="F535" s="8">
        <f t="shared" si="329"/>
        <v>0</v>
      </c>
      <c r="G535" s="8">
        <f t="shared" si="329"/>
        <v>0</v>
      </c>
      <c r="H535" s="8">
        <f t="shared" si="329"/>
        <v>0</v>
      </c>
      <c r="I535" s="8">
        <f t="shared" si="329"/>
        <v>0</v>
      </c>
      <c r="J535" s="8">
        <f t="shared" si="329"/>
        <v>0</v>
      </c>
      <c r="K535" s="8">
        <f t="shared" si="329"/>
        <v>0</v>
      </c>
      <c r="L535" s="8">
        <f t="shared" si="329"/>
        <v>0</v>
      </c>
      <c r="M535" s="6" t="e">
        <f t="shared" si="325"/>
        <v>#DIV/0!</v>
      </c>
      <c r="N535" s="5">
        <f t="shared" ref="N535:O535" si="330">SUM(N520:N534)</f>
        <v>0</v>
      </c>
      <c r="O535" s="5">
        <f t="shared" si="330"/>
        <v>0</v>
      </c>
      <c r="P535" s="6" t="e">
        <f t="shared" si="326"/>
        <v>#DIV/0!</v>
      </c>
      <c r="Q535" s="5">
        <f t="shared" ref="Q535:R535" si="331">SUM(Q520:Q534)</f>
        <v>0</v>
      </c>
      <c r="R535" s="5">
        <f t="shared" si="331"/>
        <v>0</v>
      </c>
      <c r="S535" s="6" t="e">
        <f t="shared" si="327"/>
        <v>#DIV/0!</v>
      </c>
      <c r="T535" s="5">
        <f>SUM(T520:T534)</f>
        <v>0</v>
      </c>
    </row>
    <row r="536" spans="1:20" ht="15.75" customHeight="1">
      <c r="M536" s="9"/>
      <c r="P536" s="9"/>
      <c r="S536" s="9"/>
    </row>
    <row r="537" spans="1:20" ht="15.75" customHeight="1">
      <c r="M537" s="9"/>
      <c r="P537" s="9"/>
      <c r="S537" s="9"/>
    </row>
    <row r="538" spans="1:20" ht="15.75" customHeight="1">
      <c r="A538" s="8" t="str">
        <f>A29</f>
        <v>Game #25</v>
      </c>
      <c r="M538" s="9"/>
      <c r="P538" s="9"/>
      <c r="S538" s="9"/>
    </row>
    <row r="539" spans="1:20" ht="15.75" customHeight="1">
      <c r="A539" s="5" t="s">
        <v>71</v>
      </c>
      <c r="B539" s="5" t="s">
        <v>54</v>
      </c>
      <c r="C539" s="5" t="s">
        <v>4</v>
      </c>
      <c r="D539" s="5" t="s">
        <v>5</v>
      </c>
      <c r="E539" s="5" t="s">
        <v>6</v>
      </c>
      <c r="F539" s="5" t="s">
        <v>7</v>
      </c>
      <c r="G539" s="5" t="s">
        <v>8</v>
      </c>
      <c r="H539" s="7" t="s">
        <v>9</v>
      </c>
      <c r="I539" s="7" t="s">
        <v>9</v>
      </c>
      <c r="J539" s="7" t="s">
        <v>9</v>
      </c>
      <c r="K539" s="5" t="s">
        <v>10</v>
      </c>
      <c r="L539" s="5" t="s">
        <v>11</v>
      </c>
      <c r="M539" s="6" t="s">
        <v>12</v>
      </c>
      <c r="N539" s="5" t="s">
        <v>13</v>
      </c>
      <c r="O539" s="5" t="s">
        <v>14</v>
      </c>
      <c r="P539" s="6" t="s">
        <v>15</v>
      </c>
      <c r="Q539" s="5" t="s">
        <v>72</v>
      </c>
      <c r="R539" s="5" t="s">
        <v>73</v>
      </c>
      <c r="S539" s="6" t="s">
        <v>74</v>
      </c>
      <c r="T539" s="5" t="s">
        <v>19</v>
      </c>
    </row>
    <row r="540" spans="1:20" ht="15.75" customHeight="1">
      <c r="A540" s="5" t="s">
        <v>56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7">
        <v>0</v>
      </c>
      <c r="I540" s="7">
        <v>0</v>
      </c>
      <c r="J540" s="7">
        <v>0</v>
      </c>
      <c r="K540" s="5">
        <v>0</v>
      </c>
      <c r="L540" s="5">
        <v>0</v>
      </c>
      <c r="M540" s="6" t="e">
        <f t="shared" ref="M540:M555" si="332">K540/L540</f>
        <v>#DIV/0!</v>
      </c>
      <c r="N540" s="5">
        <v>0</v>
      </c>
      <c r="O540" s="5">
        <v>0</v>
      </c>
      <c r="P540" s="6" t="e">
        <f t="shared" ref="P540:P555" si="333">N540/O540</f>
        <v>#DIV/0!</v>
      </c>
      <c r="Q540" s="5">
        <v>0</v>
      </c>
      <c r="R540" s="5">
        <v>0</v>
      </c>
      <c r="S540" s="6" t="e">
        <f t="shared" ref="S540:S555" si="334">Q540/R540</f>
        <v>#DIV/0!</v>
      </c>
      <c r="T540" s="5">
        <f t="shared" ref="T540:T554" si="335">K540*3+N540*2+Q540*1</f>
        <v>0</v>
      </c>
    </row>
    <row r="541" spans="1:20" ht="15.75" customHeight="1">
      <c r="A541" s="5" t="s">
        <v>57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7">
        <v>0</v>
      </c>
      <c r="I541" s="7">
        <v>0</v>
      </c>
      <c r="J541" s="7">
        <v>0</v>
      </c>
      <c r="K541" s="5">
        <v>0</v>
      </c>
      <c r="L541" s="5">
        <v>0</v>
      </c>
      <c r="M541" s="6" t="e">
        <f t="shared" si="332"/>
        <v>#DIV/0!</v>
      </c>
      <c r="N541" s="5">
        <v>0</v>
      </c>
      <c r="O541" s="5">
        <v>0</v>
      </c>
      <c r="P541" s="6" t="e">
        <f t="shared" si="333"/>
        <v>#DIV/0!</v>
      </c>
      <c r="Q541" s="5">
        <v>0</v>
      </c>
      <c r="R541" s="5">
        <v>0</v>
      </c>
      <c r="S541" s="6" t="e">
        <f t="shared" si="334"/>
        <v>#DIV/0!</v>
      </c>
      <c r="T541" s="5">
        <f t="shared" si="335"/>
        <v>0</v>
      </c>
    </row>
    <row r="542" spans="1:20" ht="15.75" customHeight="1">
      <c r="A542" s="5" t="s">
        <v>58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7">
        <v>0</v>
      </c>
      <c r="I542" s="7">
        <v>0</v>
      </c>
      <c r="J542" s="7">
        <v>0</v>
      </c>
      <c r="K542" s="5">
        <v>0</v>
      </c>
      <c r="L542" s="5">
        <v>0</v>
      </c>
      <c r="M542" s="6" t="e">
        <f t="shared" si="332"/>
        <v>#DIV/0!</v>
      </c>
      <c r="N542" s="5">
        <v>0</v>
      </c>
      <c r="O542" s="5">
        <v>0</v>
      </c>
      <c r="P542" s="6" t="e">
        <f t="shared" si="333"/>
        <v>#DIV/0!</v>
      </c>
      <c r="Q542" s="5">
        <v>0</v>
      </c>
      <c r="R542" s="5">
        <v>0</v>
      </c>
      <c r="S542" s="6" t="e">
        <f t="shared" si="334"/>
        <v>#DIV/0!</v>
      </c>
      <c r="T542" s="5">
        <f t="shared" si="335"/>
        <v>0</v>
      </c>
    </row>
    <row r="543" spans="1:20" ht="15.75" customHeight="1">
      <c r="A543" s="5" t="s">
        <v>59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7">
        <v>0</v>
      </c>
      <c r="I543" s="7">
        <v>0</v>
      </c>
      <c r="J543" s="7">
        <v>0</v>
      </c>
      <c r="K543" s="5">
        <v>0</v>
      </c>
      <c r="L543" s="5">
        <v>0</v>
      </c>
      <c r="M543" s="6" t="e">
        <f t="shared" si="332"/>
        <v>#DIV/0!</v>
      </c>
      <c r="N543" s="5">
        <v>0</v>
      </c>
      <c r="O543" s="5">
        <v>0</v>
      </c>
      <c r="P543" s="6" t="e">
        <f t="shared" si="333"/>
        <v>#DIV/0!</v>
      </c>
      <c r="Q543" s="5">
        <v>0</v>
      </c>
      <c r="R543" s="5">
        <v>0</v>
      </c>
      <c r="S543" s="6" t="e">
        <f t="shared" si="334"/>
        <v>#DIV/0!</v>
      </c>
      <c r="T543" s="5">
        <f t="shared" si="335"/>
        <v>0</v>
      </c>
    </row>
    <row r="544" spans="1:20" ht="15.75" customHeight="1">
      <c r="A544" s="5" t="s">
        <v>60</v>
      </c>
      <c r="B544" s="5">
        <v>0</v>
      </c>
      <c r="C544" s="5">
        <v>0</v>
      </c>
      <c r="D544" s="5">
        <v>0</v>
      </c>
      <c r="E544" s="5">
        <v>0</v>
      </c>
      <c r="F544" s="5">
        <v>0</v>
      </c>
      <c r="G544" s="5">
        <v>0</v>
      </c>
      <c r="H544" s="7">
        <v>0</v>
      </c>
      <c r="I544" s="7">
        <v>0</v>
      </c>
      <c r="J544" s="7">
        <v>0</v>
      </c>
      <c r="K544" s="5">
        <v>0</v>
      </c>
      <c r="L544" s="5">
        <v>0</v>
      </c>
      <c r="M544" s="6" t="e">
        <f t="shared" si="332"/>
        <v>#DIV/0!</v>
      </c>
      <c r="N544" s="5">
        <v>0</v>
      </c>
      <c r="O544" s="5">
        <v>0</v>
      </c>
      <c r="P544" s="6" t="e">
        <f t="shared" si="333"/>
        <v>#DIV/0!</v>
      </c>
      <c r="Q544" s="5">
        <v>0</v>
      </c>
      <c r="R544" s="5">
        <v>0</v>
      </c>
      <c r="S544" s="6" t="e">
        <f t="shared" si="334"/>
        <v>#DIV/0!</v>
      </c>
      <c r="T544" s="5">
        <f t="shared" si="335"/>
        <v>0</v>
      </c>
    </row>
    <row r="545" spans="1:20" ht="15.75" customHeight="1">
      <c r="A545" s="5" t="s">
        <v>61</v>
      </c>
      <c r="B545" s="5">
        <v>0</v>
      </c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7">
        <v>0</v>
      </c>
      <c r="I545" s="7">
        <v>0</v>
      </c>
      <c r="J545" s="7">
        <v>0</v>
      </c>
      <c r="K545" s="5">
        <v>0</v>
      </c>
      <c r="L545" s="5">
        <v>0</v>
      </c>
      <c r="M545" s="6" t="e">
        <f t="shared" si="332"/>
        <v>#DIV/0!</v>
      </c>
      <c r="N545" s="5">
        <v>0</v>
      </c>
      <c r="O545" s="5">
        <v>0</v>
      </c>
      <c r="P545" s="6" t="e">
        <f t="shared" si="333"/>
        <v>#DIV/0!</v>
      </c>
      <c r="Q545" s="5">
        <v>0</v>
      </c>
      <c r="R545" s="5">
        <v>0</v>
      </c>
      <c r="S545" s="6" t="e">
        <f t="shared" si="334"/>
        <v>#DIV/0!</v>
      </c>
      <c r="T545" s="5">
        <f t="shared" si="335"/>
        <v>0</v>
      </c>
    </row>
    <row r="546" spans="1:20" ht="15.75" customHeight="1">
      <c r="A546" s="5" t="s">
        <v>62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7">
        <v>0</v>
      </c>
      <c r="I546" s="7">
        <v>0</v>
      </c>
      <c r="J546" s="7">
        <v>0</v>
      </c>
      <c r="K546" s="5">
        <v>0</v>
      </c>
      <c r="L546" s="5">
        <v>0</v>
      </c>
      <c r="M546" s="6" t="e">
        <f t="shared" si="332"/>
        <v>#DIV/0!</v>
      </c>
      <c r="N546" s="5">
        <v>0</v>
      </c>
      <c r="O546" s="5">
        <v>0</v>
      </c>
      <c r="P546" s="6" t="e">
        <f t="shared" si="333"/>
        <v>#DIV/0!</v>
      </c>
      <c r="Q546" s="5">
        <v>0</v>
      </c>
      <c r="R546" s="5">
        <v>0</v>
      </c>
      <c r="S546" s="6" t="e">
        <f t="shared" si="334"/>
        <v>#DIV/0!</v>
      </c>
      <c r="T546" s="5">
        <f t="shared" si="335"/>
        <v>0</v>
      </c>
    </row>
    <row r="547" spans="1:20" ht="15.75" customHeight="1">
      <c r="A547" s="5" t="s">
        <v>63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7">
        <v>0</v>
      </c>
      <c r="I547" s="7">
        <v>0</v>
      </c>
      <c r="J547" s="7">
        <v>0</v>
      </c>
      <c r="K547" s="5">
        <v>0</v>
      </c>
      <c r="L547" s="5">
        <v>0</v>
      </c>
      <c r="M547" s="6" t="e">
        <f t="shared" si="332"/>
        <v>#DIV/0!</v>
      </c>
      <c r="N547" s="5">
        <v>0</v>
      </c>
      <c r="O547" s="5">
        <v>0</v>
      </c>
      <c r="P547" s="6" t="e">
        <f t="shared" si="333"/>
        <v>#DIV/0!</v>
      </c>
      <c r="Q547" s="5">
        <v>0</v>
      </c>
      <c r="R547" s="5">
        <v>0</v>
      </c>
      <c r="S547" s="6" t="e">
        <f t="shared" si="334"/>
        <v>#DIV/0!</v>
      </c>
      <c r="T547" s="5">
        <f t="shared" si="335"/>
        <v>0</v>
      </c>
    </row>
    <row r="548" spans="1:20" ht="15.75" customHeight="1">
      <c r="A548" s="5" t="s">
        <v>64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7">
        <v>0</v>
      </c>
      <c r="I548" s="7">
        <v>0</v>
      </c>
      <c r="J548" s="7">
        <v>0</v>
      </c>
      <c r="K548" s="5">
        <v>0</v>
      </c>
      <c r="L548" s="5">
        <v>0</v>
      </c>
      <c r="M548" s="6" t="e">
        <f t="shared" si="332"/>
        <v>#DIV/0!</v>
      </c>
      <c r="N548" s="5">
        <v>0</v>
      </c>
      <c r="O548" s="5">
        <v>0</v>
      </c>
      <c r="P548" s="6" t="e">
        <f t="shared" si="333"/>
        <v>#DIV/0!</v>
      </c>
      <c r="Q548" s="5">
        <v>0</v>
      </c>
      <c r="R548" s="5">
        <v>0</v>
      </c>
      <c r="S548" s="6" t="e">
        <f t="shared" si="334"/>
        <v>#DIV/0!</v>
      </c>
      <c r="T548" s="5">
        <f t="shared" si="335"/>
        <v>0</v>
      </c>
    </row>
    <row r="549" spans="1:20" ht="15.75" customHeight="1">
      <c r="A549" s="5" t="s">
        <v>65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7">
        <v>0</v>
      </c>
      <c r="I549" s="7">
        <v>0</v>
      </c>
      <c r="J549" s="7">
        <v>0</v>
      </c>
      <c r="K549" s="5">
        <v>0</v>
      </c>
      <c r="L549" s="5">
        <v>0</v>
      </c>
      <c r="M549" s="6" t="e">
        <f t="shared" si="332"/>
        <v>#DIV/0!</v>
      </c>
      <c r="N549" s="5">
        <v>0</v>
      </c>
      <c r="O549" s="5">
        <v>0</v>
      </c>
      <c r="P549" s="6" t="e">
        <f t="shared" si="333"/>
        <v>#DIV/0!</v>
      </c>
      <c r="Q549" s="5">
        <v>0</v>
      </c>
      <c r="R549" s="5">
        <v>0</v>
      </c>
      <c r="S549" s="6" t="e">
        <f t="shared" si="334"/>
        <v>#DIV/0!</v>
      </c>
      <c r="T549" s="5">
        <f t="shared" si="335"/>
        <v>0</v>
      </c>
    </row>
    <row r="550" spans="1:20" ht="15.75" customHeight="1">
      <c r="A550" s="5" t="s">
        <v>66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7">
        <v>0</v>
      </c>
      <c r="I550" s="7">
        <v>0</v>
      </c>
      <c r="J550" s="7">
        <v>0</v>
      </c>
      <c r="K550" s="5">
        <v>0</v>
      </c>
      <c r="L550" s="5">
        <v>0</v>
      </c>
      <c r="M550" s="6" t="e">
        <f t="shared" si="332"/>
        <v>#DIV/0!</v>
      </c>
      <c r="N550" s="5">
        <v>0</v>
      </c>
      <c r="O550" s="5">
        <v>0</v>
      </c>
      <c r="P550" s="6" t="e">
        <f t="shared" si="333"/>
        <v>#DIV/0!</v>
      </c>
      <c r="Q550" s="5">
        <v>0</v>
      </c>
      <c r="R550" s="5">
        <v>0</v>
      </c>
      <c r="S550" s="6" t="e">
        <f t="shared" si="334"/>
        <v>#DIV/0!</v>
      </c>
      <c r="T550" s="5">
        <f t="shared" si="335"/>
        <v>0</v>
      </c>
    </row>
    <row r="551" spans="1:20" ht="15.75" customHeight="1">
      <c r="A551" s="5" t="s">
        <v>67</v>
      </c>
      <c r="B551" s="5">
        <v>0</v>
      </c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7">
        <v>0</v>
      </c>
      <c r="I551" s="7">
        <v>0</v>
      </c>
      <c r="J551" s="7">
        <v>0</v>
      </c>
      <c r="K551" s="5">
        <v>0</v>
      </c>
      <c r="L551" s="5">
        <v>0</v>
      </c>
      <c r="M551" s="6" t="e">
        <f t="shared" si="332"/>
        <v>#DIV/0!</v>
      </c>
      <c r="N551" s="5">
        <v>0</v>
      </c>
      <c r="O551" s="5">
        <v>0</v>
      </c>
      <c r="P551" s="6" t="e">
        <f t="shared" si="333"/>
        <v>#DIV/0!</v>
      </c>
      <c r="Q551" s="5">
        <v>0</v>
      </c>
      <c r="R551" s="5">
        <v>0</v>
      </c>
      <c r="S551" s="6" t="e">
        <f t="shared" si="334"/>
        <v>#DIV/0!</v>
      </c>
      <c r="T551" s="5">
        <f t="shared" si="335"/>
        <v>0</v>
      </c>
    </row>
    <row r="552" spans="1:20" ht="15.75" customHeight="1">
      <c r="A552" s="5" t="s">
        <v>68</v>
      </c>
      <c r="B552" s="5">
        <v>0</v>
      </c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7">
        <v>0</v>
      </c>
      <c r="I552" s="7">
        <v>0</v>
      </c>
      <c r="J552" s="7">
        <v>0</v>
      </c>
      <c r="K552" s="5">
        <v>0</v>
      </c>
      <c r="L552" s="5">
        <v>0</v>
      </c>
      <c r="M552" s="6" t="e">
        <f t="shared" si="332"/>
        <v>#DIV/0!</v>
      </c>
      <c r="N552" s="5">
        <v>0</v>
      </c>
      <c r="O552" s="5">
        <v>0</v>
      </c>
      <c r="P552" s="6" t="e">
        <f t="shared" si="333"/>
        <v>#DIV/0!</v>
      </c>
      <c r="Q552" s="5">
        <v>0</v>
      </c>
      <c r="R552" s="5">
        <v>0</v>
      </c>
      <c r="S552" s="6" t="e">
        <f t="shared" si="334"/>
        <v>#DIV/0!</v>
      </c>
      <c r="T552" s="5">
        <f t="shared" si="335"/>
        <v>0</v>
      </c>
    </row>
    <row r="553" spans="1:20" ht="15.75" customHeight="1">
      <c r="A553" s="5" t="s">
        <v>69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7">
        <v>0</v>
      </c>
      <c r="I553" s="7">
        <v>0</v>
      </c>
      <c r="J553" s="7">
        <v>0</v>
      </c>
      <c r="K553" s="5">
        <v>0</v>
      </c>
      <c r="L553" s="5">
        <v>0</v>
      </c>
      <c r="M553" s="6" t="e">
        <f t="shared" si="332"/>
        <v>#DIV/0!</v>
      </c>
      <c r="N553" s="5">
        <v>0</v>
      </c>
      <c r="O553" s="5">
        <v>0</v>
      </c>
      <c r="P553" s="6" t="e">
        <f t="shared" si="333"/>
        <v>#DIV/0!</v>
      </c>
      <c r="Q553" s="5">
        <v>0</v>
      </c>
      <c r="R553" s="5">
        <v>0</v>
      </c>
      <c r="S553" s="6" t="e">
        <f t="shared" si="334"/>
        <v>#DIV/0!</v>
      </c>
      <c r="T553" s="5">
        <f t="shared" si="335"/>
        <v>0</v>
      </c>
    </row>
    <row r="554" spans="1:20" ht="15.75" customHeight="1">
      <c r="A554" s="5" t="s">
        <v>70</v>
      </c>
      <c r="B554" s="5">
        <v>0</v>
      </c>
      <c r="C554" s="5">
        <v>0</v>
      </c>
      <c r="D554" s="5">
        <v>0</v>
      </c>
      <c r="E554" s="5">
        <v>0</v>
      </c>
      <c r="F554" s="5">
        <v>0</v>
      </c>
      <c r="G554" s="5">
        <v>0</v>
      </c>
      <c r="H554" s="7">
        <v>0</v>
      </c>
      <c r="I554" s="7">
        <v>0</v>
      </c>
      <c r="J554" s="7">
        <v>0</v>
      </c>
      <c r="K554" s="5">
        <v>0</v>
      </c>
      <c r="L554" s="5">
        <v>0</v>
      </c>
      <c r="M554" s="6" t="e">
        <f t="shared" si="332"/>
        <v>#DIV/0!</v>
      </c>
      <c r="N554" s="5">
        <v>0</v>
      </c>
      <c r="O554" s="5">
        <v>0</v>
      </c>
      <c r="P554" s="6" t="e">
        <f t="shared" si="333"/>
        <v>#DIV/0!</v>
      </c>
      <c r="Q554" s="5">
        <v>0</v>
      </c>
      <c r="R554" s="5">
        <v>0</v>
      </c>
      <c r="S554" s="6" t="e">
        <f t="shared" si="334"/>
        <v>#DIV/0!</v>
      </c>
      <c r="T554" s="5">
        <f t="shared" si="335"/>
        <v>0</v>
      </c>
    </row>
    <row r="555" spans="1:20" ht="15.75" customHeight="1">
      <c r="A555" s="5" t="s">
        <v>50</v>
      </c>
      <c r="B555" s="8">
        <f t="shared" ref="B555:L555" si="336">SUM(B540:B554)</f>
        <v>0</v>
      </c>
      <c r="C555" s="8">
        <f t="shared" si="336"/>
        <v>0</v>
      </c>
      <c r="D555" s="8">
        <f t="shared" si="336"/>
        <v>0</v>
      </c>
      <c r="E555" s="8">
        <f t="shared" si="336"/>
        <v>0</v>
      </c>
      <c r="F555" s="8">
        <f t="shared" si="336"/>
        <v>0</v>
      </c>
      <c r="G555" s="8">
        <f t="shared" si="336"/>
        <v>0</v>
      </c>
      <c r="H555" s="8">
        <f t="shared" si="336"/>
        <v>0</v>
      </c>
      <c r="I555" s="8">
        <f t="shared" si="336"/>
        <v>0</v>
      </c>
      <c r="J555" s="8">
        <f t="shared" si="336"/>
        <v>0</v>
      </c>
      <c r="K555" s="8">
        <f t="shared" si="336"/>
        <v>0</v>
      </c>
      <c r="L555" s="8">
        <f t="shared" si="336"/>
        <v>0</v>
      </c>
      <c r="M555" s="6" t="e">
        <f t="shared" si="332"/>
        <v>#DIV/0!</v>
      </c>
      <c r="N555" s="5">
        <f t="shared" ref="N555:O555" si="337">SUM(N540:N554)</f>
        <v>0</v>
      </c>
      <c r="O555" s="5">
        <f t="shared" si="337"/>
        <v>0</v>
      </c>
      <c r="P555" s="6" t="e">
        <f t="shared" si="333"/>
        <v>#DIV/0!</v>
      </c>
      <c r="Q555" s="5">
        <f t="shared" ref="Q555:R555" si="338">SUM(Q540:Q554)</f>
        <v>0</v>
      </c>
      <c r="R555" s="5">
        <f t="shared" si="338"/>
        <v>0</v>
      </c>
      <c r="S555" s="6" t="e">
        <f t="shared" si="334"/>
        <v>#DIV/0!</v>
      </c>
      <c r="T555" s="5">
        <f>SUM(T540:T554)</f>
        <v>0</v>
      </c>
    </row>
    <row r="556" spans="1:20" ht="15.75" customHeight="1">
      <c r="M556" s="9"/>
      <c r="P556" s="9"/>
      <c r="S556" s="9"/>
    </row>
    <row r="557" spans="1:20" ht="15.75" customHeight="1">
      <c r="M557" s="9"/>
      <c r="P557" s="9"/>
      <c r="S557" s="9"/>
    </row>
    <row r="558" spans="1:20" ht="15.75" customHeight="1">
      <c r="A558" s="8" t="str">
        <f>A30</f>
        <v>Game #26</v>
      </c>
      <c r="M558" s="9"/>
      <c r="P558" s="9"/>
      <c r="S558" s="9"/>
    </row>
    <row r="559" spans="1:20" ht="15.75" customHeight="1">
      <c r="A559" s="5" t="s">
        <v>71</v>
      </c>
      <c r="B559" s="5" t="s">
        <v>54</v>
      </c>
      <c r="C559" s="5" t="s">
        <v>4</v>
      </c>
      <c r="D559" s="5" t="s">
        <v>5</v>
      </c>
      <c r="E559" s="5" t="s">
        <v>6</v>
      </c>
      <c r="F559" s="5" t="s">
        <v>7</v>
      </c>
      <c r="G559" s="5" t="s">
        <v>8</v>
      </c>
      <c r="H559" s="7" t="s">
        <v>9</v>
      </c>
      <c r="I559" s="7" t="s">
        <v>9</v>
      </c>
      <c r="J559" s="7" t="s">
        <v>9</v>
      </c>
      <c r="K559" s="5" t="s">
        <v>10</v>
      </c>
      <c r="L559" s="5" t="s">
        <v>11</v>
      </c>
      <c r="M559" s="6" t="s">
        <v>12</v>
      </c>
      <c r="N559" s="5" t="s">
        <v>13</v>
      </c>
      <c r="O559" s="5" t="s">
        <v>14</v>
      </c>
      <c r="P559" s="6" t="s">
        <v>15</v>
      </c>
      <c r="Q559" s="5" t="s">
        <v>72</v>
      </c>
      <c r="R559" s="5" t="s">
        <v>73</v>
      </c>
      <c r="S559" s="6" t="s">
        <v>74</v>
      </c>
      <c r="T559" s="5" t="s">
        <v>19</v>
      </c>
    </row>
    <row r="560" spans="1:20" ht="15.75" customHeight="1">
      <c r="A560" s="5" t="s">
        <v>56</v>
      </c>
      <c r="B560" s="5">
        <v>0</v>
      </c>
      <c r="C560" s="5">
        <v>0</v>
      </c>
      <c r="D560" s="5">
        <v>0</v>
      </c>
      <c r="E560" s="5">
        <v>0</v>
      </c>
      <c r="F560" s="5">
        <v>0</v>
      </c>
      <c r="G560" s="5">
        <v>0</v>
      </c>
      <c r="H560" s="7">
        <v>0</v>
      </c>
      <c r="I560" s="7">
        <v>0</v>
      </c>
      <c r="J560" s="7">
        <v>0</v>
      </c>
      <c r="K560" s="5">
        <v>0</v>
      </c>
      <c r="L560" s="5">
        <v>0</v>
      </c>
      <c r="M560" s="6" t="e">
        <f t="shared" ref="M560:M575" si="339">K560/L560</f>
        <v>#DIV/0!</v>
      </c>
      <c r="N560" s="5">
        <v>0</v>
      </c>
      <c r="O560" s="5">
        <v>0</v>
      </c>
      <c r="P560" s="6" t="e">
        <f t="shared" ref="P560:P575" si="340">N560/O560</f>
        <v>#DIV/0!</v>
      </c>
      <c r="Q560" s="5">
        <v>0</v>
      </c>
      <c r="R560" s="5">
        <v>0</v>
      </c>
      <c r="S560" s="6" t="e">
        <f t="shared" ref="S560:S575" si="341">Q560/R560</f>
        <v>#DIV/0!</v>
      </c>
      <c r="T560" s="5">
        <f t="shared" ref="T560:T574" si="342">K560*3+N560*2+Q560*1</f>
        <v>0</v>
      </c>
    </row>
    <row r="561" spans="1:20" ht="15.75" customHeight="1">
      <c r="A561" s="5" t="s">
        <v>57</v>
      </c>
      <c r="B561" s="5">
        <v>0</v>
      </c>
      <c r="C561" s="5">
        <v>0</v>
      </c>
      <c r="D561" s="5">
        <v>0</v>
      </c>
      <c r="E561" s="5">
        <v>0</v>
      </c>
      <c r="F561" s="5">
        <v>0</v>
      </c>
      <c r="G561" s="5">
        <v>0</v>
      </c>
      <c r="H561" s="7">
        <v>0</v>
      </c>
      <c r="I561" s="7">
        <v>0</v>
      </c>
      <c r="J561" s="7">
        <v>0</v>
      </c>
      <c r="K561" s="5">
        <v>0</v>
      </c>
      <c r="L561" s="5">
        <v>0</v>
      </c>
      <c r="M561" s="6" t="e">
        <f t="shared" si="339"/>
        <v>#DIV/0!</v>
      </c>
      <c r="N561" s="5">
        <v>0</v>
      </c>
      <c r="O561" s="5">
        <v>0</v>
      </c>
      <c r="P561" s="6" t="e">
        <f t="shared" si="340"/>
        <v>#DIV/0!</v>
      </c>
      <c r="Q561" s="5">
        <v>0</v>
      </c>
      <c r="R561" s="5">
        <v>0</v>
      </c>
      <c r="S561" s="6" t="e">
        <f t="shared" si="341"/>
        <v>#DIV/0!</v>
      </c>
      <c r="T561" s="5">
        <f t="shared" si="342"/>
        <v>0</v>
      </c>
    </row>
    <row r="562" spans="1:20" ht="15.75" customHeight="1">
      <c r="A562" s="5" t="s">
        <v>58</v>
      </c>
      <c r="B562" s="5">
        <v>0</v>
      </c>
      <c r="C562" s="5">
        <v>0</v>
      </c>
      <c r="D562" s="5">
        <v>0</v>
      </c>
      <c r="E562" s="5">
        <v>0</v>
      </c>
      <c r="F562" s="5">
        <v>0</v>
      </c>
      <c r="G562" s="5">
        <v>0</v>
      </c>
      <c r="H562" s="7">
        <v>0</v>
      </c>
      <c r="I562" s="7">
        <v>0</v>
      </c>
      <c r="J562" s="7">
        <v>0</v>
      </c>
      <c r="K562" s="5">
        <v>0</v>
      </c>
      <c r="L562" s="5">
        <v>0</v>
      </c>
      <c r="M562" s="6" t="e">
        <f t="shared" si="339"/>
        <v>#DIV/0!</v>
      </c>
      <c r="N562" s="5">
        <v>0</v>
      </c>
      <c r="O562" s="5">
        <v>0</v>
      </c>
      <c r="P562" s="6" t="e">
        <f t="shared" si="340"/>
        <v>#DIV/0!</v>
      </c>
      <c r="Q562" s="5">
        <v>0</v>
      </c>
      <c r="R562" s="5">
        <v>0</v>
      </c>
      <c r="S562" s="6" t="e">
        <f t="shared" si="341"/>
        <v>#DIV/0!</v>
      </c>
      <c r="T562" s="5">
        <f t="shared" si="342"/>
        <v>0</v>
      </c>
    </row>
    <row r="563" spans="1:20" ht="15.75" customHeight="1">
      <c r="A563" s="5" t="s">
        <v>59</v>
      </c>
      <c r="B563" s="5">
        <v>0</v>
      </c>
      <c r="C563" s="5">
        <v>0</v>
      </c>
      <c r="D563" s="5">
        <v>0</v>
      </c>
      <c r="E563" s="5">
        <v>0</v>
      </c>
      <c r="F563" s="5">
        <v>0</v>
      </c>
      <c r="G563" s="5">
        <v>0</v>
      </c>
      <c r="H563" s="7">
        <v>0</v>
      </c>
      <c r="I563" s="7">
        <v>0</v>
      </c>
      <c r="J563" s="7">
        <v>0</v>
      </c>
      <c r="K563" s="5">
        <v>0</v>
      </c>
      <c r="L563" s="5">
        <v>0</v>
      </c>
      <c r="M563" s="6" t="e">
        <f t="shared" si="339"/>
        <v>#DIV/0!</v>
      </c>
      <c r="N563" s="5">
        <v>0</v>
      </c>
      <c r="O563" s="5">
        <v>0</v>
      </c>
      <c r="P563" s="6" t="e">
        <f t="shared" si="340"/>
        <v>#DIV/0!</v>
      </c>
      <c r="Q563" s="5">
        <v>0</v>
      </c>
      <c r="R563" s="5">
        <v>0</v>
      </c>
      <c r="S563" s="6" t="e">
        <f t="shared" si="341"/>
        <v>#DIV/0!</v>
      </c>
      <c r="T563" s="5">
        <f t="shared" si="342"/>
        <v>0</v>
      </c>
    </row>
    <row r="564" spans="1:20" ht="15.75" customHeight="1">
      <c r="A564" s="5" t="s">
        <v>60</v>
      </c>
      <c r="B564" s="5">
        <v>0</v>
      </c>
      <c r="C564" s="5">
        <v>0</v>
      </c>
      <c r="D564" s="5">
        <v>0</v>
      </c>
      <c r="E564" s="5">
        <v>0</v>
      </c>
      <c r="F564" s="5">
        <v>0</v>
      </c>
      <c r="G564" s="5">
        <v>0</v>
      </c>
      <c r="H564" s="7">
        <v>0</v>
      </c>
      <c r="I564" s="7">
        <v>0</v>
      </c>
      <c r="J564" s="7">
        <v>0</v>
      </c>
      <c r="K564" s="5">
        <v>0</v>
      </c>
      <c r="L564" s="5">
        <v>0</v>
      </c>
      <c r="M564" s="6" t="e">
        <f t="shared" si="339"/>
        <v>#DIV/0!</v>
      </c>
      <c r="N564" s="5">
        <v>0</v>
      </c>
      <c r="O564" s="5">
        <v>0</v>
      </c>
      <c r="P564" s="6" t="e">
        <f t="shared" si="340"/>
        <v>#DIV/0!</v>
      </c>
      <c r="Q564" s="5">
        <v>0</v>
      </c>
      <c r="R564" s="5">
        <v>0</v>
      </c>
      <c r="S564" s="6" t="e">
        <f t="shared" si="341"/>
        <v>#DIV/0!</v>
      </c>
      <c r="T564" s="5">
        <f t="shared" si="342"/>
        <v>0</v>
      </c>
    </row>
    <row r="565" spans="1:20" ht="15.75" customHeight="1">
      <c r="A565" s="5" t="s">
        <v>61</v>
      </c>
      <c r="B565" s="5">
        <v>0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7">
        <v>0</v>
      </c>
      <c r="I565" s="7">
        <v>0</v>
      </c>
      <c r="J565" s="7">
        <v>0</v>
      </c>
      <c r="K565" s="5">
        <v>0</v>
      </c>
      <c r="L565" s="5">
        <v>0</v>
      </c>
      <c r="M565" s="6" t="e">
        <f t="shared" si="339"/>
        <v>#DIV/0!</v>
      </c>
      <c r="N565" s="5">
        <v>0</v>
      </c>
      <c r="O565" s="5">
        <v>0</v>
      </c>
      <c r="P565" s="6" t="e">
        <f t="shared" si="340"/>
        <v>#DIV/0!</v>
      </c>
      <c r="Q565" s="5">
        <v>0</v>
      </c>
      <c r="R565" s="5">
        <v>0</v>
      </c>
      <c r="S565" s="6" t="e">
        <f t="shared" si="341"/>
        <v>#DIV/0!</v>
      </c>
      <c r="T565" s="5">
        <f t="shared" si="342"/>
        <v>0</v>
      </c>
    </row>
    <row r="566" spans="1:20" ht="15.75" customHeight="1">
      <c r="A566" s="5" t="s">
        <v>62</v>
      </c>
      <c r="B566" s="5">
        <v>0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7">
        <v>0</v>
      </c>
      <c r="I566" s="7">
        <v>0</v>
      </c>
      <c r="J566" s="7">
        <v>0</v>
      </c>
      <c r="K566" s="5">
        <v>0</v>
      </c>
      <c r="L566" s="5">
        <v>0</v>
      </c>
      <c r="M566" s="6" t="e">
        <f t="shared" si="339"/>
        <v>#DIV/0!</v>
      </c>
      <c r="N566" s="5">
        <v>0</v>
      </c>
      <c r="O566" s="5">
        <v>0</v>
      </c>
      <c r="P566" s="6" t="e">
        <f t="shared" si="340"/>
        <v>#DIV/0!</v>
      </c>
      <c r="Q566" s="5">
        <v>0</v>
      </c>
      <c r="R566" s="5">
        <v>0</v>
      </c>
      <c r="S566" s="6" t="e">
        <f t="shared" si="341"/>
        <v>#DIV/0!</v>
      </c>
      <c r="T566" s="5">
        <f t="shared" si="342"/>
        <v>0</v>
      </c>
    </row>
    <row r="567" spans="1:20" ht="15.75" customHeight="1">
      <c r="A567" s="5" t="s">
        <v>63</v>
      </c>
      <c r="B567" s="5">
        <v>0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7">
        <v>0</v>
      </c>
      <c r="I567" s="7">
        <v>0</v>
      </c>
      <c r="J567" s="7">
        <v>0</v>
      </c>
      <c r="K567" s="5">
        <v>0</v>
      </c>
      <c r="L567" s="5">
        <v>0</v>
      </c>
      <c r="M567" s="6" t="e">
        <f t="shared" si="339"/>
        <v>#DIV/0!</v>
      </c>
      <c r="N567" s="5">
        <v>0</v>
      </c>
      <c r="O567" s="5">
        <v>0</v>
      </c>
      <c r="P567" s="6" t="e">
        <f t="shared" si="340"/>
        <v>#DIV/0!</v>
      </c>
      <c r="Q567" s="5">
        <v>0</v>
      </c>
      <c r="R567" s="5">
        <v>0</v>
      </c>
      <c r="S567" s="6" t="e">
        <f t="shared" si="341"/>
        <v>#DIV/0!</v>
      </c>
      <c r="T567" s="5">
        <f t="shared" si="342"/>
        <v>0</v>
      </c>
    </row>
    <row r="568" spans="1:20" ht="15.75" customHeight="1">
      <c r="A568" s="5" t="s">
        <v>64</v>
      </c>
      <c r="B568" s="5">
        <v>0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7">
        <v>0</v>
      </c>
      <c r="I568" s="7">
        <v>0</v>
      </c>
      <c r="J568" s="7">
        <v>0</v>
      </c>
      <c r="K568" s="5">
        <v>0</v>
      </c>
      <c r="L568" s="5">
        <v>0</v>
      </c>
      <c r="M568" s="6" t="e">
        <f t="shared" si="339"/>
        <v>#DIV/0!</v>
      </c>
      <c r="N568" s="5">
        <v>0</v>
      </c>
      <c r="O568" s="5">
        <v>0</v>
      </c>
      <c r="P568" s="6" t="e">
        <f t="shared" si="340"/>
        <v>#DIV/0!</v>
      </c>
      <c r="Q568" s="5">
        <v>0</v>
      </c>
      <c r="R568" s="5">
        <v>0</v>
      </c>
      <c r="S568" s="6" t="e">
        <f t="shared" si="341"/>
        <v>#DIV/0!</v>
      </c>
      <c r="T568" s="5">
        <f t="shared" si="342"/>
        <v>0</v>
      </c>
    </row>
    <row r="569" spans="1:20" ht="15.75" customHeight="1">
      <c r="A569" s="5" t="s">
        <v>65</v>
      </c>
      <c r="B569" s="5">
        <v>0</v>
      </c>
      <c r="C569" s="5">
        <v>0</v>
      </c>
      <c r="D569" s="5">
        <v>0</v>
      </c>
      <c r="E569" s="5">
        <v>0</v>
      </c>
      <c r="F569" s="5">
        <v>0</v>
      </c>
      <c r="G569" s="5">
        <v>0</v>
      </c>
      <c r="H569" s="7">
        <v>0</v>
      </c>
      <c r="I569" s="7">
        <v>0</v>
      </c>
      <c r="J569" s="7">
        <v>0</v>
      </c>
      <c r="K569" s="5">
        <v>0</v>
      </c>
      <c r="L569" s="5">
        <v>0</v>
      </c>
      <c r="M569" s="6" t="e">
        <f t="shared" si="339"/>
        <v>#DIV/0!</v>
      </c>
      <c r="N569" s="5">
        <v>0</v>
      </c>
      <c r="O569" s="5">
        <v>0</v>
      </c>
      <c r="P569" s="6" t="e">
        <f t="shared" si="340"/>
        <v>#DIV/0!</v>
      </c>
      <c r="Q569" s="5">
        <v>0</v>
      </c>
      <c r="R569" s="5">
        <v>0</v>
      </c>
      <c r="S569" s="6" t="e">
        <f t="shared" si="341"/>
        <v>#DIV/0!</v>
      </c>
      <c r="T569" s="5">
        <f t="shared" si="342"/>
        <v>0</v>
      </c>
    </row>
    <row r="570" spans="1:20" ht="15.75" customHeight="1">
      <c r="A570" s="5" t="s">
        <v>66</v>
      </c>
      <c r="B570" s="5">
        <v>0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7">
        <v>0</v>
      </c>
      <c r="I570" s="7">
        <v>0</v>
      </c>
      <c r="J570" s="7">
        <v>0</v>
      </c>
      <c r="K570" s="5">
        <v>0</v>
      </c>
      <c r="L570" s="5">
        <v>0</v>
      </c>
      <c r="M570" s="6" t="e">
        <f t="shared" si="339"/>
        <v>#DIV/0!</v>
      </c>
      <c r="N570" s="5">
        <v>0</v>
      </c>
      <c r="O570" s="5">
        <v>0</v>
      </c>
      <c r="P570" s="6" t="e">
        <f t="shared" si="340"/>
        <v>#DIV/0!</v>
      </c>
      <c r="Q570" s="5">
        <v>0</v>
      </c>
      <c r="R570" s="5">
        <v>0</v>
      </c>
      <c r="S570" s="6" t="e">
        <f t="shared" si="341"/>
        <v>#DIV/0!</v>
      </c>
      <c r="T570" s="5">
        <f t="shared" si="342"/>
        <v>0</v>
      </c>
    </row>
    <row r="571" spans="1:20" ht="15.75" customHeight="1">
      <c r="A571" s="5" t="s">
        <v>67</v>
      </c>
      <c r="B571" s="5">
        <v>0</v>
      </c>
      <c r="C571" s="5">
        <v>0</v>
      </c>
      <c r="D571" s="5">
        <v>0</v>
      </c>
      <c r="E571" s="5">
        <v>0</v>
      </c>
      <c r="F571" s="5">
        <v>0</v>
      </c>
      <c r="G571" s="5">
        <v>0</v>
      </c>
      <c r="H571" s="7">
        <v>0</v>
      </c>
      <c r="I571" s="7">
        <v>0</v>
      </c>
      <c r="J571" s="7">
        <v>0</v>
      </c>
      <c r="K571" s="5">
        <v>0</v>
      </c>
      <c r="L571" s="5">
        <v>0</v>
      </c>
      <c r="M571" s="6" t="e">
        <f t="shared" si="339"/>
        <v>#DIV/0!</v>
      </c>
      <c r="N571" s="5">
        <v>0</v>
      </c>
      <c r="O571" s="5">
        <v>0</v>
      </c>
      <c r="P571" s="6" t="e">
        <f t="shared" si="340"/>
        <v>#DIV/0!</v>
      </c>
      <c r="Q571" s="5">
        <v>0</v>
      </c>
      <c r="R571" s="5">
        <v>0</v>
      </c>
      <c r="S571" s="6" t="e">
        <f t="shared" si="341"/>
        <v>#DIV/0!</v>
      </c>
      <c r="T571" s="5">
        <f t="shared" si="342"/>
        <v>0</v>
      </c>
    </row>
    <row r="572" spans="1:20" ht="15.75" customHeight="1">
      <c r="A572" s="5" t="s">
        <v>68</v>
      </c>
      <c r="B572" s="5">
        <v>0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7">
        <v>0</v>
      </c>
      <c r="I572" s="7">
        <v>0</v>
      </c>
      <c r="J572" s="7">
        <v>0</v>
      </c>
      <c r="K572" s="5">
        <v>0</v>
      </c>
      <c r="L572" s="5">
        <v>0</v>
      </c>
      <c r="M572" s="6" t="e">
        <f t="shared" si="339"/>
        <v>#DIV/0!</v>
      </c>
      <c r="N572" s="5">
        <v>0</v>
      </c>
      <c r="O572" s="5">
        <v>0</v>
      </c>
      <c r="P572" s="6" t="e">
        <f t="shared" si="340"/>
        <v>#DIV/0!</v>
      </c>
      <c r="Q572" s="5">
        <v>0</v>
      </c>
      <c r="R572" s="5">
        <v>0</v>
      </c>
      <c r="S572" s="6" t="e">
        <f t="shared" si="341"/>
        <v>#DIV/0!</v>
      </c>
      <c r="T572" s="5">
        <f t="shared" si="342"/>
        <v>0</v>
      </c>
    </row>
    <row r="573" spans="1:20" ht="15.75" customHeight="1">
      <c r="A573" s="5" t="s">
        <v>69</v>
      </c>
      <c r="B573" s="5">
        <v>0</v>
      </c>
      <c r="C573" s="5">
        <v>0</v>
      </c>
      <c r="D573" s="5">
        <v>0</v>
      </c>
      <c r="E573" s="5">
        <v>0</v>
      </c>
      <c r="F573" s="5">
        <v>0</v>
      </c>
      <c r="G573" s="5">
        <v>0</v>
      </c>
      <c r="H573" s="7">
        <v>0</v>
      </c>
      <c r="I573" s="7">
        <v>0</v>
      </c>
      <c r="J573" s="7">
        <v>0</v>
      </c>
      <c r="K573" s="5">
        <v>0</v>
      </c>
      <c r="L573" s="5">
        <v>0</v>
      </c>
      <c r="M573" s="6" t="e">
        <f t="shared" si="339"/>
        <v>#DIV/0!</v>
      </c>
      <c r="N573" s="5">
        <v>0</v>
      </c>
      <c r="O573" s="5">
        <v>0</v>
      </c>
      <c r="P573" s="6" t="e">
        <f t="shared" si="340"/>
        <v>#DIV/0!</v>
      </c>
      <c r="Q573" s="5">
        <v>0</v>
      </c>
      <c r="R573" s="5">
        <v>0</v>
      </c>
      <c r="S573" s="6" t="e">
        <f t="shared" si="341"/>
        <v>#DIV/0!</v>
      </c>
      <c r="T573" s="5">
        <f t="shared" si="342"/>
        <v>0</v>
      </c>
    </row>
    <row r="574" spans="1:20" ht="15.75" customHeight="1">
      <c r="A574" s="5" t="s">
        <v>70</v>
      </c>
      <c r="B574" s="5">
        <v>0</v>
      </c>
      <c r="C574" s="5">
        <v>0</v>
      </c>
      <c r="D574" s="5">
        <v>0</v>
      </c>
      <c r="E574" s="5">
        <v>0</v>
      </c>
      <c r="F574" s="5">
        <v>0</v>
      </c>
      <c r="G574" s="5">
        <v>0</v>
      </c>
      <c r="H574" s="7">
        <v>0</v>
      </c>
      <c r="I574" s="7">
        <v>0</v>
      </c>
      <c r="J574" s="7">
        <v>0</v>
      </c>
      <c r="K574" s="5">
        <v>0</v>
      </c>
      <c r="L574" s="5">
        <v>0</v>
      </c>
      <c r="M574" s="6" t="e">
        <f t="shared" si="339"/>
        <v>#DIV/0!</v>
      </c>
      <c r="N574" s="5">
        <v>0</v>
      </c>
      <c r="O574" s="5">
        <v>0</v>
      </c>
      <c r="P574" s="6" t="e">
        <f t="shared" si="340"/>
        <v>#DIV/0!</v>
      </c>
      <c r="Q574" s="5">
        <v>0</v>
      </c>
      <c r="R574" s="5">
        <v>0</v>
      </c>
      <c r="S574" s="6" t="e">
        <f t="shared" si="341"/>
        <v>#DIV/0!</v>
      </c>
      <c r="T574" s="5">
        <f t="shared" si="342"/>
        <v>0</v>
      </c>
    </row>
    <row r="575" spans="1:20" ht="15.75" customHeight="1">
      <c r="A575" s="5" t="s">
        <v>50</v>
      </c>
      <c r="B575" s="8">
        <f t="shared" ref="B575:L575" si="343">SUM(B560:B574)</f>
        <v>0</v>
      </c>
      <c r="C575" s="8">
        <f t="shared" si="343"/>
        <v>0</v>
      </c>
      <c r="D575" s="8">
        <f t="shared" si="343"/>
        <v>0</v>
      </c>
      <c r="E575" s="8">
        <f t="shared" si="343"/>
        <v>0</v>
      </c>
      <c r="F575" s="8">
        <f t="shared" si="343"/>
        <v>0</v>
      </c>
      <c r="G575" s="8">
        <f t="shared" si="343"/>
        <v>0</v>
      </c>
      <c r="H575" s="8">
        <f t="shared" si="343"/>
        <v>0</v>
      </c>
      <c r="I575" s="8">
        <f t="shared" si="343"/>
        <v>0</v>
      </c>
      <c r="J575" s="8">
        <f t="shared" si="343"/>
        <v>0</v>
      </c>
      <c r="K575" s="8">
        <f t="shared" si="343"/>
        <v>0</v>
      </c>
      <c r="L575" s="8">
        <f t="shared" si="343"/>
        <v>0</v>
      </c>
      <c r="M575" s="6" t="e">
        <f t="shared" si="339"/>
        <v>#DIV/0!</v>
      </c>
      <c r="N575" s="5">
        <f t="shared" ref="N575:O575" si="344">SUM(N560:N574)</f>
        <v>0</v>
      </c>
      <c r="O575" s="5">
        <f t="shared" si="344"/>
        <v>0</v>
      </c>
      <c r="P575" s="6" t="e">
        <f t="shared" si="340"/>
        <v>#DIV/0!</v>
      </c>
      <c r="Q575" s="5">
        <f t="shared" ref="Q575:R575" si="345">SUM(Q560:Q574)</f>
        <v>0</v>
      </c>
      <c r="R575" s="5">
        <f t="shared" si="345"/>
        <v>0</v>
      </c>
      <c r="S575" s="6" t="e">
        <f t="shared" si="341"/>
        <v>#DIV/0!</v>
      </c>
      <c r="T575" s="5">
        <f>SUM(T560:T574)</f>
        <v>0</v>
      </c>
    </row>
    <row r="576" spans="1:20" ht="15.75" customHeight="1">
      <c r="M576" s="9"/>
      <c r="P576" s="9"/>
      <c r="S576" s="9"/>
    </row>
    <row r="577" spans="1:20" ht="15.75" customHeight="1">
      <c r="M577" s="9"/>
      <c r="P577" s="9"/>
      <c r="S577" s="9"/>
    </row>
    <row r="578" spans="1:20" ht="15.75" customHeight="1">
      <c r="A578" s="8" t="str">
        <f>A31</f>
        <v>Game #27</v>
      </c>
      <c r="M578" s="9"/>
      <c r="P578" s="9"/>
      <c r="S578" s="9"/>
    </row>
    <row r="579" spans="1:20" ht="15.75" customHeight="1">
      <c r="A579" s="5" t="s">
        <v>71</v>
      </c>
      <c r="B579" s="5" t="s">
        <v>54</v>
      </c>
      <c r="C579" s="5" t="s">
        <v>4</v>
      </c>
      <c r="D579" s="5" t="s">
        <v>5</v>
      </c>
      <c r="E579" s="5" t="s">
        <v>6</v>
      </c>
      <c r="F579" s="5" t="s">
        <v>7</v>
      </c>
      <c r="G579" s="5" t="s">
        <v>8</v>
      </c>
      <c r="H579" s="7" t="s">
        <v>9</v>
      </c>
      <c r="I579" s="7" t="s">
        <v>9</v>
      </c>
      <c r="J579" s="7" t="s">
        <v>9</v>
      </c>
      <c r="K579" s="5" t="s">
        <v>10</v>
      </c>
      <c r="L579" s="5" t="s">
        <v>11</v>
      </c>
      <c r="M579" s="6" t="s">
        <v>12</v>
      </c>
      <c r="N579" s="5" t="s">
        <v>13</v>
      </c>
      <c r="O579" s="5" t="s">
        <v>14</v>
      </c>
      <c r="P579" s="6" t="s">
        <v>15</v>
      </c>
      <c r="Q579" s="5" t="s">
        <v>72</v>
      </c>
      <c r="R579" s="5" t="s">
        <v>73</v>
      </c>
      <c r="S579" s="6" t="s">
        <v>74</v>
      </c>
      <c r="T579" s="5" t="s">
        <v>19</v>
      </c>
    </row>
    <row r="580" spans="1:20" ht="15.75" customHeight="1">
      <c r="A580" s="5" t="s">
        <v>56</v>
      </c>
      <c r="B580" s="5">
        <v>0</v>
      </c>
      <c r="C580" s="5">
        <v>0</v>
      </c>
      <c r="D580" s="5">
        <v>0</v>
      </c>
      <c r="E580" s="5">
        <v>0</v>
      </c>
      <c r="F580" s="5">
        <v>0</v>
      </c>
      <c r="G580" s="5">
        <v>0</v>
      </c>
      <c r="H580" s="7">
        <v>0</v>
      </c>
      <c r="I580" s="7">
        <v>0</v>
      </c>
      <c r="J580" s="7">
        <v>0</v>
      </c>
      <c r="K580" s="5">
        <v>0</v>
      </c>
      <c r="L580" s="5">
        <v>0</v>
      </c>
      <c r="M580" s="6" t="e">
        <f t="shared" ref="M580:M595" si="346">K580/L580</f>
        <v>#DIV/0!</v>
      </c>
      <c r="N580" s="5">
        <v>0</v>
      </c>
      <c r="O580" s="5">
        <v>0</v>
      </c>
      <c r="P580" s="6" t="e">
        <f t="shared" ref="P580:P595" si="347">N580/O580</f>
        <v>#DIV/0!</v>
      </c>
      <c r="Q580" s="5">
        <v>0</v>
      </c>
      <c r="R580" s="5">
        <v>0</v>
      </c>
      <c r="S580" s="6" t="e">
        <f t="shared" ref="S580:S595" si="348">Q580/R580</f>
        <v>#DIV/0!</v>
      </c>
      <c r="T580" s="5">
        <f t="shared" ref="T580:T594" si="349">K580*3+N580*2+Q580*1</f>
        <v>0</v>
      </c>
    </row>
    <row r="581" spans="1:20" ht="15.75" customHeight="1">
      <c r="A581" s="5" t="s">
        <v>57</v>
      </c>
      <c r="B581" s="5">
        <v>0</v>
      </c>
      <c r="C581" s="5">
        <v>0</v>
      </c>
      <c r="D581" s="5">
        <v>0</v>
      </c>
      <c r="E581" s="5">
        <v>0</v>
      </c>
      <c r="F581" s="5">
        <v>0</v>
      </c>
      <c r="G581" s="5">
        <v>0</v>
      </c>
      <c r="H581" s="7">
        <v>0</v>
      </c>
      <c r="I581" s="7">
        <v>0</v>
      </c>
      <c r="J581" s="7">
        <v>0</v>
      </c>
      <c r="K581" s="5">
        <v>0</v>
      </c>
      <c r="L581" s="5">
        <v>0</v>
      </c>
      <c r="M581" s="6" t="e">
        <f t="shared" si="346"/>
        <v>#DIV/0!</v>
      </c>
      <c r="N581" s="5">
        <v>0</v>
      </c>
      <c r="O581" s="5">
        <v>0</v>
      </c>
      <c r="P581" s="6" t="e">
        <f t="shared" si="347"/>
        <v>#DIV/0!</v>
      </c>
      <c r="Q581" s="5">
        <v>0</v>
      </c>
      <c r="R581" s="5">
        <v>0</v>
      </c>
      <c r="S581" s="6" t="e">
        <f t="shared" si="348"/>
        <v>#DIV/0!</v>
      </c>
      <c r="T581" s="5">
        <f t="shared" si="349"/>
        <v>0</v>
      </c>
    </row>
    <row r="582" spans="1:20" ht="15.75" customHeight="1">
      <c r="A582" s="5" t="s">
        <v>58</v>
      </c>
      <c r="B582" s="5">
        <v>0</v>
      </c>
      <c r="C582" s="5">
        <v>0</v>
      </c>
      <c r="D582" s="5">
        <v>0</v>
      </c>
      <c r="E582" s="5">
        <v>0</v>
      </c>
      <c r="F582" s="5">
        <v>0</v>
      </c>
      <c r="G582" s="5">
        <v>0</v>
      </c>
      <c r="H582" s="7">
        <v>0</v>
      </c>
      <c r="I582" s="7">
        <v>0</v>
      </c>
      <c r="J582" s="7">
        <v>0</v>
      </c>
      <c r="K582" s="5">
        <v>0</v>
      </c>
      <c r="L582" s="5">
        <v>0</v>
      </c>
      <c r="M582" s="6" t="e">
        <f t="shared" si="346"/>
        <v>#DIV/0!</v>
      </c>
      <c r="N582" s="5">
        <v>0</v>
      </c>
      <c r="O582" s="5">
        <v>0</v>
      </c>
      <c r="P582" s="6" t="e">
        <f t="shared" si="347"/>
        <v>#DIV/0!</v>
      </c>
      <c r="Q582" s="5">
        <v>0</v>
      </c>
      <c r="R582" s="5">
        <v>0</v>
      </c>
      <c r="S582" s="6" t="e">
        <f t="shared" si="348"/>
        <v>#DIV/0!</v>
      </c>
      <c r="T582" s="5">
        <f t="shared" si="349"/>
        <v>0</v>
      </c>
    </row>
    <row r="583" spans="1:20" ht="15.75" customHeight="1">
      <c r="A583" s="5" t="s">
        <v>59</v>
      </c>
      <c r="B583" s="5">
        <v>0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7">
        <v>0</v>
      </c>
      <c r="I583" s="7">
        <v>0</v>
      </c>
      <c r="J583" s="7">
        <v>0</v>
      </c>
      <c r="K583" s="5">
        <v>0</v>
      </c>
      <c r="L583" s="5">
        <v>0</v>
      </c>
      <c r="M583" s="6" t="e">
        <f t="shared" si="346"/>
        <v>#DIV/0!</v>
      </c>
      <c r="N583" s="5">
        <v>0</v>
      </c>
      <c r="O583" s="5">
        <v>0</v>
      </c>
      <c r="P583" s="6" t="e">
        <f t="shared" si="347"/>
        <v>#DIV/0!</v>
      </c>
      <c r="Q583" s="5">
        <v>0</v>
      </c>
      <c r="R583" s="5">
        <v>0</v>
      </c>
      <c r="S583" s="6" t="e">
        <f t="shared" si="348"/>
        <v>#DIV/0!</v>
      </c>
      <c r="T583" s="5">
        <f t="shared" si="349"/>
        <v>0</v>
      </c>
    </row>
    <row r="584" spans="1:20" ht="15.75" customHeight="1">
      <c r="A584" s="5" t="s">
        <v>60</v>
      </c>
      <c r="B584" s="5">
        <v>0</v>
      </c>
      <c r="C584" s="5">
        <v>0</v>
      </c>
      <c r="D584" s="5">
        <v>0</v>
      </c>
      <c r="E584" s="5">
        <v>0</v>
      </c>
      <c r="F584" s="5">
        <v>0</v>
      </c>
      <c r="G584" s="5">
        <v>0</v>
      </c>
      <c r="H584" s="7">
        <v>0</v>
      </c>
      <c r="I584" s="7">
        <v>0</v>
      </c>
      <c r="J584" s="7">
        <v>0</v>
      </c>
      <c r="K584" s="5">
        <v>0</v>
      </c>
      <c r="L584" s="5">
        <v>0</v>
      </c>
      <c r="M584" s="6" t="e">
        <f t="shared" si="346"/>
        <v>#DIV/0!</v>
      </c>
      <c r="N584" s="5">
        <v>0</v>
      </c>
      <c r="O584" s="5">
        <v>0</v>
      </c>
      <c r="P584" s="6" t="e">
        <f t="shared" si="347"/>
        <v>#DIV/0!</v>
      </c>
      <c r="Q584" s="5">
        <v>0</v>
      </c>
      <c r="R584" s="5">
        <v>0</v>
      </c>
      <c r="S584" s="6" t="e">
        <f t="shared" si="348"/>
        <v>#DIV/0!</v>
      </c>
      <c r="T584" s="5">
        <f t="shared" si="349"/>
        <v>0</v>
      </c>
    </row>
    <row r="585" spans="1:20" ht="15.75" customHeight="1">
      <c r="A585" s="5" t="s">
        <v>61</v>
      </c>
      <c r="B585" s="5">
        <v>0</v>
      </c>
      <c r="C585" s="5">
        <v>0</v>
      </c>
      <c r="D585" s="5">
        <v>0</v>
      </c>
      <c r="E585" s="5">
        <v>0</v>
      </c>
      <c r="F585" s="5">
        <v>0</v>
      </c>
      <c r="G585" s="5">
        <v>0</v>
      </c>
      <c r="H585" s="7">
        <v>0</v>
      </c>
      <c r="I585" s="7">
        <v>0</v>
      </c>
      <c r="J585" s="7">
        <v>0</v>
      </c>
      <c r="K585" s="5">
        <v>0</v>
      </c>
      <c r="L585" s="5">
        <v>0</v>
      </c>
      <c r="M585" s="6" t="e">
        <f t="shared" si="346"/>
        <v>#DIV/0!</v>
      </c>
      <c r="N585" s="5">
        <v>0</v>
      </c>
      <c r="O585" s="5">
        <v>0</v>
      </c>
      <c r="P585" s="6" t="e">
        <f t="shared" si="347"/>
        <v>#DIV/0!</v>
      </c>
      <c r="Q585" s="5">
        <v>0</v>
      </c>
      <c r="R585" s="5">
        <v>0</v>
      </c>
      <c r="S585" s="6" t="e">
        <f t="shared" si="348"/>
        <v>#DIV/0!</v>
      </c>
      <c r="T585" s="5">
        <f t="shared" si="349"/>
        <v>0</v>
      </c>
    </row>
    <row r="586" spans="1:20" ht="15.75" customHeight="1">
      <c r="A586" s="5" t="s">
        <v>62</v>
      </c>
      <c r="B586" s="5">
        <v>0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7">
        <v>0</v>
      </c>
      <c r="I586" s="7">
        <v>0</v>
      </c>
      <c r="J586" s="7">
        <v>0</v>
      </c>
      <c r="K586" s="5">
        <v>0</v>
      </c>
      <c r="L586" s="5">
        <v>0</v>
      </c>
      <c r="M586" s="6" t="e">
        <f t="shared" si="346"/>
        <v>#DIV/0!</v>
      </c>
      <c r="N586" s="5">
        <v>0</v>
      </c>
      <c r="O586" s="5">
        <v>0</v>
      </c>
      <c r="P586" s="6" t="e">
        <f t="shared" si="347"/>
        <v>#DIV/0!</v>
      </c>
      <c r="Q586" s="5">
        <v>0</v>
      </c>
      <c r="R586" s="5">
        <v>0</v>
      </c>
      <c r="S586" s="6" t="e">
        <f t="shared" si="348"/>
        <v>#DIV/0!</v>
      </c>
      <c r="T586" s="5">
        <f t="shared" si="349"/>
        <v>0</v>
      </c>
    </row>
    <row r="587" spans="1:20" ht="15.75" customHeight="1">
      <c r="A587" s="5" t="s">
        <v>63</v>
      </c>
      <c r="B587" s="5">
        <v>0</v>
      </c>
      <c r="C587" s="5">
        <v>0</v>
      </c>
      <c r="D587" s="5">
        <v>0</v>
      </c>
      <c r="E587" s="5">
        <v>0</v>
      </c>
      <c r="F587" s="5">
        <v>0</v>
      </c>
      <c r="G587" s="5">
        <v>0</v>
      </c>
      <c r="H587" s="7">
        <v>0</v>
      </c>
      <c r="I587" s="7">
        <v>0</v>
      </c>
      <c r="J587" s="7">
        <v>0</v>
      </c>
      <c r="K587" s="5">
        <v>0</v>
      </c>
      <c r="L587" s="5">
        <v>0</v>
      </c>
      <c r="M587" s="6" t="e">
        <f t="shared" si="346"/>
        <v>#DIV/0!</v>
      </c>
      <c r="N587" s="5">
        <v>0</v>
      </c>
      <c r="O587" s="5">
        <v>0</v>
      </c>
      <c r="P587" s="6" t="e">
        <f t="shared" si="347"/>
        <v>#DIV/0!</v>
      </c>
      <c r="Q587" s="5">
        <v>0</v>
      </c>
      <c r="R587" s="5">
        <v>0</v>
      </c>
      <c r="S587" s="6" t="e">
        <f t="shared" si="348"/>
        <v>#DIV/0!</v>
      </c>
      <c r="T587" s="5">
        <f t="shared" si="349"/>
        <v>0</v>
      </c>
    </row>
    <row r="588" spans="1:20" ht="15.75" customHeight="1">
      <c r="A588" s="5" t="s">
        <v>64</v>
      </c>
      <c r="B588" s="5">
        <v>0</v>
      </c>
      <c r="C588" s="5">
        <v>0</v>
      </c>
      <c r="D588" s="5">
        <v>0</v>
      </c>
      <c r="E588" s="5">
        <v>0</v>
      </c>
      <c r="F588" s="5">
        <v>0</v>
      </c>
      <c r="G588" s="5">
        <v>0</v>
      </c>
      <c r="H588" s="7">
        <v>0</v>
      </c>
      <c r="I588" s="7">
        <v>0</v>
      </c>
      <c r="J588" s="7">
        <v>0</v>
      </c>
      <c r="K588" s="5">
        <v>0</v>
      </c>
      <c r="L588" s="5">
        <v>0</v>
      </c>
      <c r="M588" s="6" t="e">
        <f t="shared" si="346"/>
        <v>#DIV/0!</v>
      </c>
      <c r="N588" s="5">
        <v>0</v>
      </c>
      <c r="O588" s="5">
        <v>0</v>
      </c>
      <c r="P588" s="6" t="e">
        <f t="shared" si="347"/>
        <v>#DIV/0!</v>
      </c>
      <c r="Q588" s="5">
        <v>0</v>
      </c>
      <c r="R588" s="5">
        <v>0</v>
      </c>
      <c r="S588" s="6" t="e">
        <f t="shared" si="348"/>
        <v>#DIV/0!</v>
      </c>
      <c r="T588" s="5">
        <f t="shared" si="349"/>
        <v>0</v>
      </c>
    </row>
    <row r="589" spans="1:20" ht="15.75" customHeight="1">
      <c r="A589" s="5" t="s">
        <v>65</v>
      </c>
      <c r="B589" s="5">
        <v>0</v>
      </c>
      <c r="C589" s="5">
        <v>0</v>
      </c>
      <c r="D589" s="5">
        <v>0</v>
      </c>
      <c r="E589" s="5">
        <v>0</v>
      </c>
      <c r="F589" s="5">
        <v>0</v>
      </c>
      <c r="G589" s="5">
        <v>0</v>
      </c>
      <c r="H589" s="7">
        <v>0</v>
      </c>
      <c r="I589" s="7">
        <v>0</v>
      </c>
      <c r="J589" s="7">
        <v>0</v>
      </c>
      <c r="K589" s="5">
        <v>0</v>
      </c>
      <c r="L589" s="5">
        <v>0</v>
      </c>
      <c r="M589" s="6" t="e">
        <f t="shared" si="346"/>
        <v>#DIV/0!</v>
      </c>
      <c r="N589" s="5">
        <v>0</v>
      </c>
      <c r="O589" s="5">
        <v>0</v>
      </c>
      <c r="P589" s="6" t="e">
        <f t="shared" si="347"/>
        <v>#DIV/0!</v>
      </c>
      <c r="Q589" s="5">
        <v>0</v>
      </c>
      <c r="R589" s="5">
        <v>0</v>
      </c>
      <c r="S589" s="6" t="e">
        <f t="shared" si="348"/>
        <v>#DIV/0!</v>
      </c>
      <c r="T589" s="5">
        <f t="shared" si="349"/>
        <v>0</v>
      </c>
    </row>
    <row r="590" spans="1:20" ht="15.75" customHeight="1">
      <c r="A590" s="5" t="s">
        <v>66</v>
      </c>
      <c r="B590" s="5">
        <v>0</v>
      </c>
      <c r="C590" s="5">
        <v>0</v>
      </c>
      <c r="D590" s="5">
        <v>0</v>
      </c>
      <c r="E590" s="5">
        <v>0</v>
      </c>
      <c r="F590" s="5">
        <v>0</v>
      </c>
      <c r="G590" s="5">
        <v>0</v>
      </c>
      <c r="H590" s="7">
        <v>0</v>
      </c>
      <c r="I590" s="7">
        <v>0</v>
      </c>
      <c r="J590" s="7">
        <v>0</v>
      </c>
      <c r="K590" s="5">
        <v>0</v>
      </c>
      <c r="L590" s="5">
        <v>0</v>
      </c>
      <c r="M590" s="6" t="e">
        <f t="shared" si="346"/>
        <v>#DIV/0!</v>
      </c>
      <c r="N590" s="5">
        <v>0</v>
      </c>
      <c r="O590" s="5">
        <v>0</v>
      </c>
      <c r="P590" s="6" t="e">
        <f t="shared" si="347"/>
        <v>#DIV/0!</v>
      </c>
      <c r="Q590" s="5">
        <v>0</v>
      </c>
      <c r="R590" s="5">
        <v>0</v>
      </c>
      <c r="S590" s="6" t="e">
        <f t="shared" si="348"/>
        <v>#DIV/0!</v>
      </c>
      <c r="T590" s="5">
        <f t="shared" si="349"/>
        <v>0</v>
      </c>
    </row>
    <row r="591" spans="1:20" ht="15.75" customHeight="1">
      <c r="A591" s="5" t="s">
        <v>67</v>
      </c>
      <c r="B591" s="5">
        <v>0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  <c r="H591" s="7">
        <v>0</v>
      </c>
      <c r="I591" s="7">
        <v>0</v>
      </c>
      <c r="J591" s="7">
        <v>0</v>
      </c>
      <c r="K591" s="5">
        <v>0</v>
      </c>
      <c r="L591" s="5">
        <v>0</v>
      </c>
      <c r="M591" s="6" t="e">
        <f t="shared" si="346"/>
        <v>#DIV/0!</v>
      </c>
      <c r="N591" s="5">
        <v>0</v>
      </c>
      <c r="O591" s="5">
        <v>0</v>
      </c>
      <c r="P591" s="6" t="e">
        <f t="shared" si="347"/>
        <v>#DIV/0!</v>
      </c>
      <c r="Q591" s="5">
        <v>0</v>
      </c>
      <c r="R591" s="5">
        <v>0</v>
      </c>
      <c r="S591" s="6" t="e">
        <f t="shared" si="348"/>
        <v>#DIV/0!</v>
      </c>
      <c r="T591" s="5">
        <f t="shared" si="349"/>
        <v>0</v>
      </c>
    </row>
    <row r="592" spans="1:20" ht="15.75" customHeight="1">
      <c r="A592" s="5" t="s">
        <v>68</v>
      </c>
      <c r="B592" s="5">
        <v>0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7">
        <v>0</v>
      </c>
      <c r="I592" s="7">
        <v>0</v>
      </c>
      <c r="J592" s="7">
        <v>0</v>
      </c>
      <c r="K592" s="5">
        <v>0</v>
      </c>
      <c r="L592" s="5">
        <v>0</v>
      </c>
      <c r="M592" s="6" t="e">
        <f t="shared" si="346"/>
        <v>#DIV/0!</v>
      </c>
      <c r="N592" s="5">
        <v>0</v>
      </c>
      <c r="O592" s="5">
        <v>0</v>
      </c>
      <c r="P592" s="6" t="e">
        <f t="shared" si="347"/>
        <v>#DIV/0!</v>
      </c>
      <c r="Q592" s="5">
        <v>0</v>
      </c>
      <c r="R592" s="5">
        <v>0</v>
      </c>
      <c r="S592" s="6" t="e">
        <f t="shared" si="348"/>
        <v>#DIV/0!</v>
      </c>
      <c r="T592" s="5">
        <f t="shared" si="349"/>
        <v>0</v>
      </c>
    </row>
    <row r="593" spans="1:20" ht="15.75" customHeight="1">
      <c r="A593" s="5" t="s">
        <v>69</v>
      </c>
      <c r="B593" s="5">
        <v>0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  <c r="H593" s="7">
        <v>0</v>
      </c>
      <c r="I593" s="7">
        <v>0</v>
      </c>
      <c r="J593" s="7">
        <v>0</v>
      </c>
      <c r="K593" s="5">
        <v>0</v>
      </c>
      <c r="L593" s="5">
        <v>0</v>
      </c>
      <c r="M593" s="6" t="e">
        <f t="shared" si="346"/>
        <v>#DIV/0!</v>
      </c>
      <c r="N593" s="5">
        <v>0</v>
      </c>
      <c r="O593" s="5">
        <v>0</v>
      </c>
      <c r="P593" s="6" t="e">
        <f t="shared" si="347"/>
        <v>#DIV/0!</v>
      </c>
      <c r="Q593" s="5">
        <v>0</v>
      </c>
      <c r="R593" s="5">
        <v>0</v>
      </c>
      <c r="S593" s="6" t="e">
        <f t="shared" si="348"/>
        <v>#DIV/0!</v>
      </c>
      <c r="T593" s="5">
        <f t="shared" si="349"/>
        <v>0</v>
      </c>
    </row>
    <row r="594" spans="1:20" ht="15.75" customHeight="1">
      <c r="A594" s="5" t="s">
        <v>70</v>
      </c>
      <c r="B594" s="5">
        <v>0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  <c r="H594" s="7">
        <v>0</v>
      </c>
      <c r="I594" s="7">
        <v>0</v>
      </c>
      <c r="J594" s="7">
        <v>0</v>
      </c>
      <c r="K594" s="5">
        <v>0</v>
      </c>
      <c r="L594" s="5">
        <v>0</v>
      </c>
      <c r="M594" s="6" t="e">
        <f t="shared" si="346"/>
        <v>#DIV/0!</v>
      </c>
      <c r="N594" s="5">
        <v>0</v>
      </c>
      <c r="O594" s="5">
        <v>0</v>
      </c>
      <c r="P594" s="6" t="e">
        <f t="shared" si="347"/>
        <v>#DIV/0!</v>
      </c>
      <c r="Q594" s="5">
        <v>0</v>
      </c>
      <c r="R594" s="5">
        <v>0</v>
      </c>
      <c r="S594" s="6" t="e">
        <f t="shared" si="348"/>
        <v>#DIV/0!</v>
      </c>
      <c r="T594" s="5">
        <f t="shared" si="349"/>
        <v>0</v>
      </c>
    </row>
    <row r="595" spans="1:20" ht="15.75" customHeight="1">
      <c r="A595" s="5" t="s">
        <v>50</v>
      </c>
      <c r="B595" s="8">
        <f t="shared" ref="B595:L595" si="350">SUM(B580:B594)</f>
        <v>0</v>
      </c>
      <c r="C595" s="8">
        <f t="shared" si="350"/>
        <v>0</v>
      </c>
      <c r="D595" s="8">
        <f t="shared" si="350"/>
        <v>0</v>
      </c>
      <c r="E595" s="8">
        <f t="shared" si="350"/>
        <v>0</v>
      </c>
      <c r="F595" s="8">
        <f t="shared" si="350"/>
        <v>0</v>
      </c>
      <c r="G595" s="8">
        <f t="shared" si="350"/>
        <v>0</v>
      </c>
      <c r="H595" s="8">
        <f t="shared" si="350"/>
        <v>0</v>
      </c>
      <c r="I595" s="8">
        <f t="shared" si="350"/>
        <v>0</v>
      </c>
      <c r="J595" s="8">
        <f t="shared" si="350"/>
        <v>0</v>
      </c>
      <c r="K595" s="8">
        <f t="shared" si="350"/>
        <v>0</v>
      </c>
      <c r="L595" s="8">
        <f t="shared" si="350"/>
        <v>0</v>
      </c>
      <c r="M595" s="6" t="e">
        <f t="shared" si="346"/>
        <v>#DIV/0!</v>
      </c>
      <c r="N595" s="5">
        <f t="shared" ref="N595:O595" si="351">SUM(N580:N594)</f>
        <v>0</v>
      </c>
      <c r="O595" s="5">
        <f t="shared" si="351"/>
        <v>0</v>
      </c>
      <c r="P595" s="6" t="e">
        <f t="shared" si="347"/>
        <v>#DIV/0!</v>
      </c>
      <c r="Q595" s="5">
        <f t="shared" ref="Q595:R595" si="352">SUM(Q580:Q594)</f>
        <v>0</v>
      </c>
      <c r="R595" s="5">
        <f t="shared" si="352"/>
        <v>0</v>
      </c>
      <c r="S595" s="6" t="e">
        <f t="shared" si="348"/>
        <v>#DIV/0!</v>
      </c>
      <c r="T595" s="5">
        <f>SUM(T580:T594)</f>
        <v>0</v>
      </c>
    </row>
    <row r="596" spans="1:20" ht="15.75" customHeight="1">
      <c r="M596" s="9"/>
      <c r="P596" s="9"/>
      <c r="S596" s="9"/>
    </row>
    <row r="597" spans="1:20" ht="15.75" customHeight="1">
      <c r="M597" s="9"/>
      <c r="P597" s="9"/>
      <c r="S597" s="9"/>
    </row>
    <row r="598" spans="1:20" ht="15.75" customHeight="1">
      <c r="A598" s="8" t="str">
        <f>A32</f>
        <v>Game #28</v>
      </c>
      <c r="M598" s="9"/>
      <c r="P598" s="9"/>
      <c r="S598" s="9"/>
    </row>
    <row r="599" spans="1:20" ht="15.75" customHeight="1">
      <c r="A599" s="5" t="s">
        <v>71</v>
      </c>
      <c r="B599" s="5" t="s">
        <v>54</v>
      </c>
      <c r="C599" s="5" t="s">
        <v>4</v>
      </c>
      <c r="D599" s="5" t="s">
        <v>5</v>
      </c>
      <c r="E599" s="5" t="s">
        <v>6</v>
      </c>
      <c r="F599" s="5" t="s">
        <v>7</v>
      </c>
      <c r="G599" s="5" t="s">
        <v>8</v>
      </c>
      <c r="H599" s="7" t="s">
        <v>9</v>
      </c>
      <c r="I599" s="7" t="s">
        <v>9</v>
      </c>
      <c r="J599" s="7" t="s">
        <v>9</v>
      </c>
      <c r="K599" s="5" t="s">
        <v>10</v>
      </c>
      <c r="L599" s="5" t="s">
        <v>11</v>
      </c>
      <c r="M599" s="6" t="s">
        <v>12</v>
      </c>
      <c r="N599" s="5" t="s">
        <v>13</v>
      </c>
      <c r="O599" s="5" t="s">
        <v>14</v>
      </c>
      <c r="P599" s="6" t="s">
        <v>15</v>
      </c>
      <c r="Q599" s="5" t="s">
        <v>72</v>
      </c>
      <c r="R599" s="5" t="s">
        <v>73</v>
      </c>
      <c r="S599" s="6" t="s">
        <v>74</v>
      </c>
      <c r="T599" s="5" t="s">
        <v>19</v>
      </c>
    </row>
    <row r="600" spans="1:20" ht="15.75" customHeight="1">
      <c r="A600" s="5" t="s">
        <v>56</v>
      </c>
      <c r="B600" s="5">
        <v>0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7">
        <v>0</v>
      </c>
      <c r="I600" s="7">
        <v>0</v>
      </c>
      <c r="J600" s="7">
        <v>0</v>
      </c>
      <c r="K600" s="5">
        <v>0</v>
      </c>
      <c r="L600" s="5">
        <v>0</v>
      </c>
      <c r="M600" s="6" t="e">
        <f t="shared" ref="M600:M615" si="353">K600/L600</f>
        <v>#DIV/0!</v>
      </c>
      <c r="N600" s="5">
        <v>0</v>
      </c>
      <c r="O600" s="5">
        <v>0</v>
      </c>
      <c r="P600" s="6" t="e">
        <f t="shared" ref="P600:P615" si="354">N600/O600</f>
        <v>#DIV/0!</v>
      </c>
      <c r="Q600" s="5">
        <v>0</v>
      </c>
      <c r="R600" s="5">
        <v>0</v>
      </c>
      <c r="S600" s="6" t="e">
        <f t="shared" ref="S600:S615" si="355">Q600/R600</f>
        <v>#DIV/0!</v>
      </c>
      <c r="T600" s="5">
        <f t="shared" ref="T600:T614" si="356">K600*3+N600*2+Q600*1</f>
        <v>0</v>
      </c>
    </row>
    <row r="601" spans="1:20" ht="15.75" customHeight="1">
      <c r="A601" s="5" t="s">
        <v>57</v>
      </c>
      <c r="B601" s="5">
        <v>0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  <c r="H601" s="7">
        <v>0</v>
      </c>
      <c r="I601" s="7">
        <v>0</v>
      </c>
      <c r="J601" s="7">
        <v>0</v>
      </c>
      <c r="K601" s="5">
        <v>0</v>
      </c>
      <c r="L601" s="5">
        <v>0</v>
      </c>
      <c r="M601" s="6" t="e">
        <f t="shared" si="353"/>
        <v>#DIV/0!</v>
      </c>
      <c r="N601" s="5">
        <v>0</v>
      </c>
      <c r="O601" s="5">
        <v>0</v>
      </c>
      <c r="P601" s="6" t="e">
        <f t="shared" si="354"/>
        <v>#DIV/0!</v>
      </c>
      <c r="Q601" s="5">
        <v>0</v>
      </c>
      <c r="R601" s="5">
        <v>0</v>
      </c>
      <c r="S601" s="6" t="e">
        <f t="shared" si="355"/>
        <v>#DIV/0!</v>
      </c>
      <c r="T601" s="5">
        <f t="shared" si="356"/>
        <v>0</v>
      </c>
    </row>
    <row r="602" spans="1:20" ht="15.75" customHeight="1">
      <c r="A602" s="5" t="s">
        <v>58</v>
      </c>
      <c r="B602" s="5">
        <v>0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  <c r="H602" s="7">
        <v>0</v>
      </c>
      <c r="I602" s="7">
        <v>0</v>
      </c>
      <c r="J602" s="7">
        <v>0</v>
      </c>
      <c r="K602" s="5">
        <v>0</v>
      </c>
      <c r="L602" s="5">
        <v>0</v>
      </c>
      <c r="M602" s="6" t="e">
        <f t="shared" si="353"/>
        <v>#DIV/0!</v>
      </c>
      <c r="N602" s="5">
        <v>0</v>
      </c>
      <c r="O602" s="5">
        <v>0</v>
      </c>
      <c r="P602" s="6" t="e">
        <f t="shared" si="354"/>
        <v>#DIV/0!</v>
      </c>
      <c r="Q602" s="5">
        <v>0</v>
      </c>
      <c r="R602" s="5">
        <v>0</v>
      </c>
      <c r="S602" s="6" t="e">
        <f t="shared" si="355"/>
        <v>#DIV/0!</v>
      </c>
      <c r="T602" s="5">
        <f t="shared" si="356"/>
        <v>0</v>
      </c>
    </row>
    <row r="603" spans="1:20" ht="15.75" customHeight="1">
      <c r="A603" s="5" t="s">
        <v>59</v>
      </c>
      <c r="B603" s="5">
        <v>0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  <c r="H603" s="7">
        <v>0</v>
      </c>
      <c r="I603" s="7">
        <v>0</v>
      </c>
      <c r="J603" s="7">
        <v>0</v>
      </c>
      <c r="K603" s="5">
        <v>0</v>
      </c>
      <c r="L603" s="5">
        <v>0</v>
      </c>
      <c r="M603" s="6" t="e">
        <f t="shared" si="353"/>
        <v>#DIV/0!</v>
      </c>
      <c r="N603" s="5">
        <v>0</v>
      </c>
      <c r="O603" s="5">
        <v>0</v>
      </c>
      <c r="P603" s="6" t="e">
        <f t="shared" si="354"/>
        <v>#DIV/0!</v>
      </c>
      <c r="Q603" s="5">
        <v>0</v>
      </c>
      <c r="R603" s="5">
        <v>0</v>
      </c>
      <c r="S603" s="6" t="e">
        <f t="shared" si="355"/>
        <v>#DIV/0!</v>
      </c>
      <c r="T603" s="5">
        <f t="shared" si="356"/>
        <v>0</v>
      </c>
    </row>
    <row r="604" spans="1:20" ht="15.75" customHeight="1">
      <c r="A604" s="5" t="s">
        <v>60</v>
      </c>
      <c r="B604" s="5">
        <v>0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  <c r="H604" s="7">
        <v>0</v>
      </c>
      <c r="I604" s="7">
        <v>0</v>
      </c>
      <c r="J604" s="7">
        <v>0</v>
      </c>
      <c r="K604" s="5">
        <v>0</v>
      </c>
      <c r="L604" s="5">
        <v>0</v>
      </c>
      <c r="M604" s="6" t="e">
        <f t="shared" si="353"/>
        <v>#DIV/0!</v>
      </c>
      <c r="N604" s="5">
        <v>0</v>
      </c>
      <c r="O604" s="5">
        <v>0</v>
      </c>
      <c r="P604" s="6" t="e">
        <f t="shared" si="354"/>
        <v>#DIV/0!</v>
      </c>
      <c r="Q604" s="5">
        <v>0</v>
      </c>
      <c r="R604" s="5">
        <v>0</v>
      </c>
      <c r="S604" s="6" t="e">
        <f t="shared" si="355"/>
        <v>#DIV/0!</v>
      </c>
      <c r="T604" s="5">
        <f t="shared" si="356"/>
        <v>0</v>
      </c>
    </row>
    <row r="605" spans="1:20" ht="15.75" customHeight="1">
      <c r="A605" s="5" t="s">
        <v>61</v>
      </c>
      <c r="B605" s="5">
        <v>0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7">
        <v>0</v>
      </c>
      <c r="I605" s="7">
        <v>0</v>
      </c>
      <c r="J605" s="7">
        <v>0</v>
      </c>
      <c r="K605" s="5">
        <v>0</v>
      </c>
      <c r="L605" s="5">
        <v>0</v>
      </c>
      <c r="M605" s="6" t="e">
        <f t="shared" si="353"/>
        <v>#DIV/0!</v>
      </c>
      <c r="N605" s="5">
        <v>0</v>
      </c>
      <c r="O605" s="5">
        <v>0</v>
      </c>
      <c r="P605" s="6" t="e">
        <f t="shared" si="354"/>
        <v>#DIV/0!</v>
      </c>
      <c r="Q605" s="5">
        <v>0</v>
      </c>
      <c r="R605" s="5">
        <v>0</v>
      </c>
      <c r="S605" s="6" t="e">
        <f t="shared" si="355"/>
        <v>#DIV/0!</v>
      </c>
      <c r="T605" s="5">
        <f t="shared" si="356"/>
        <v>0</v>
      </c>
    </row>
    <row r="606" spans="1:20" ht="15.75" customHeight="1">
      <c r="A606" s="5" t="s">
        <v>62</v>
      </c>
      <c r="B606" s="5">
        <v>0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7">
        <v>0</v>
      </c>
      <c r="I606" s="7">
        <v>0</v>
      </c>
      <c r="J606" s="7">
        <v>0</v>
      </c>
      <c r="K606" s="5">
        <v>0</v>
      </c>
      <c r="L606" s="5">
        <v>0</v>
      </c>
      <c r="M606" s="6" t="e">
        <f t="shared" si="353"/>
        <v>#DIV/0!</v>
      </c>
      <c r="N606" s="5">
        <v>0</v>
      </c>
      <c r="O606" s="5">
        <v>0</v>
      </c>
      <c r="P606" s="6" t="e">
        <f t="shared" si="354"/>
        <v>#DIV/0!</v>
      </c>
      <c r="Q606" s="5">
        <v>0</v>
      </c>
      <c r="R606" s="5">
        <v>0</v>
      </c>
      <c r="S606" s="6" t="e">
        <f t="shared" si="355"/>
        <v>#DIV/0!</v>
      </c>
      <c r="T606" s="5">
        <f t="shared" si="356"/>
        <v>0</v>
      </c>
    </row>
    <row r="607" spans="1:20" ht="15.75" customHeight="1">
      <c r="A607" s="5" t="s">
        <v>63</v>
      </c>
      <c r="B607" s="5">
        <v>0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7">
        <v>0</v>
      </c>
      <c r="I607" s="7">
        <v>0</v>
      </c>
      <c r="J607" s="7">
        <v>0</v>
      </c>
      <c r="K607" s="5">
        <v>0</v>
      </c>
      <c r="L607" s="5">
        <v>0</v>
      </c>
      <c r="M607" s="6" t="e">
        <f t="shared" si="353"/>
        <v>#DIV/0!</v>
      </c>
      <c r="N607" s="5">
        <v>0</v>
      </c>
      <c r="O607" s="5">
        <v>0</v>
      </c>
      <c r="P607" s="6" t="e">
        <f t="shared" si="354"/>
        <v>#DIV/0!</v>
      </c>
      <c r="Q607" s="5">
        <v>0</v>
      </c>
      <c r="R607" s="5">
        <v>0</v>
      </c>
      <c r="S607" s="6" t="e">
        <f t="shared" si="355"/>
        <v>#DIV/0!</v>
      </c>
      <c r="T607" s="5">
        <f t="shared" si="356"/>
        <v>0</v>
      </c>
    </row>
    <row r="608" spans="1:20" ht="15.75" customHeight="1">
      <c r="A608" s="5" t="s">
        <v>64</v>
      </c>
      <c r="B608" s="5">
        <v>0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7">
        <v>0</v>
      </c>
      <c r="I608" s="7">
        <v>0</v>
      </c>
      <c r="J608" s="7">
        <v>0</v>
      </c>
      <c r="K608" s="5">
        <v>0</v>
      </c>
      <c r="L608" s="5">
        <v>0</v>
      </c>
      <c r="M608" s="6" t="e">
        <f t="shared" si="353"/>
        <v>#DIV/0!</v>
      </c>
      <c r="N608" s="5">
        <v>0</v>
      </c>
      <c r="O608" s="5">
        <v>0</v>
      </c>
      <c r="P608" s="6" t="e">
        <f t="shared" si="354"/>
        <v>#DIV/0!</v>
      </c>
      <c r="Q608" s="5">
        <v>0</v>
      </c>
      <c r="R608" s="5">
        <v>0</v>
      </c>
      <c r="S608" s="6" t="e">
        <f t="shared" si="355"/>
        <v>#DIV/0!</v>
      </c>
      <c r="T608" s="5">
        <f t="shared" si="356"/>
        <v>0</v>
      </c>
    </row>
    <row r="609" spans="1:20" ht="15.75" customHeight="1">
      <c r="A609" s="5" t="s">
        <v>65</v>
      </c>
      <c r="B609" s="5">
        <v>0</v>
      </c>
      <c r="C609" s="5">
        <v>0</v>
      </c>
      <c r="D609" s="5">
        <v>0</v>
      </c>
      <c r="E609" s="5">
        <v>0</v>
      </c>
      <c r="F609" s="5">
        <v>0</v>
      </c>
      <c r="G609" s="5">
        <v>0</v>
      </c>
      <c r="H609" s="7">
        <v>0</v>
      </c>
      <c r="I609" s="7">
        <v>0</v>
      </c>
      <c r="J609" s="7">
        <v>0</v>
      </c>
      <c r="K609" s="5">
        <v>0</v>
      </c>
      <c r="L609" s="5">
        <v>0</v>
      </c>
      <c r="M609" s="6" t="e">
        <f t="shared" si="353"/>
        <v>#DIV/0!</v>
      </c>
      <c r="N609" s="5">
        <v>0</v>
      </c>
      <c r="O609" s="5">
        <v>0</v>
      </c>
      <c r="P609" s="6" t="e">
        <f t="shared" si="354"/>
        <v>#DIV/0!</v>
      </c>
      <c r="Q609" s="5">
        <v>0</v>
      </c>
      <c r="R609" s="5">
        <v>0</v>
      </c>
      <c r="S609" s="6" t="e">
        <f t="shared" si="355"/>
        <v>#DIV/0!</v>
      </c>
      <c r="T609" s="5">
        <f t="shared" si="356"/>
        <v>0</v>
      </c>
    </row>
    <row r="610" spans="1:20" ht="15.75" customHeight="1">
      <c r="A610" s="5" t="s">
        <v>66</v>
      </c>
      <c r="B610" s="5">
        <v>0</v>
      </c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7">
        <v>0</v>
      </c>
      <c r="I610" s="7">
        <v>0</v>
      </c>
      <c r="J610" s="7">
        <v>0</v>
      </c>
      <c r="K610" s="5">
        <v>0</v>
      </c>
      <c r="L610" s="5">
        <v>0</v>
      </c>
      <c r="M610" s="6" t="e">
        <f t="shared" si="353"/>
        <v>#DIV/0!</v>
      </c>
      <c r="N610" s="5">
        <v>0</v>
      </c>
      <c r="O610" s="5">
        <v>0</v>
      </c>
      <c r="P610" s="6" t="e">
        <f t="shared" si="354"/>
        <v>#DIV/0!</v>
      </c>
      <c r="Q610" s="5">
        <v>0</v>
      </c>
      <c r="R610" s="5">
        <v>0</v>
      </c>
      <c r="S610" s="6" t="e">
        <f t="shared" si="355"/>
        <v>#DIV/0!</v>
      </c>
      <c r="T610" s="5">
        <f t="shared" si="356"/>
        <v>0</v>
      </c>
    </row>
    <row r="611" spans="1:20" ht="15.75" customHeight="1">
      <c r="A611" s="5" t="s">
        <v>67</v>
      </c>
      <c r="B611" s="5">
        <v>0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7">
        <v>0</v>
      </c>
      <c r="I611" s="7">
        <v>0</v>
      </c>
      <c r="J611" s="7">
        <v>0</v>
      </c>
      <c r="K611" s="5">
        <v>0</v>
      </c>
      <c r="L611" s="5">
        <v>0</v>
      </c>
      <c r="M611" s="6" t="e">
        <f t="shared" si="353"/>
        <v>#DIV/0!</v>
      </c>
      <c r="N611" s="5">
        <v>0</v>
      </c>
      <c r="O611" s="5">
        <v>0</v>
      </c>
      <c r="P611" s="6" t="e">
        <f t="shared" si="354"/>
        <v>#DIV/0!</v>
      </c>
      <c r="Q611" s="5">
        <v>0</v>
      </c>
      <c r="R611" s="5">
        <v>0</v>
      </c>
      <c r="S611" s="6" t="e">
        <f t="shared" si="355"/>
        <v>#DIV/0!</v>
      </c>
      <c r="T611" s="5">
        <f t="shared" si="356"/>
        <v>0</v>
      </c>
    </row>
    <row r="612" spans="1:20" ht="15.75" customHeight="1">
      <c r="A612" s="5" t="s">
        <v>68</v>
      </c>
      <c r="B612" s="5">
        <v>0</v>
      </c>
      <c r="C612" s="5">
        <v>0</v>
      </c>
      <c r="D612" s="5">
        <v>0</v>
      </c>
      <c r="E612" s="5">
        <v>0</v>
      </c>
      <c r="F612" s="5">
        <v>0</v>
      </c>
      <c r="G612" s="5">
        <v>0</v>
      </c>
      <c r="H612" s="7">
        <v>0</v>
      </c>
      <c r="I612" s="7">
        <v>0</v>
      </c>
      <c r="J612" s="7">
        <v>0</v>
      </c>
      <c r="K612" s="5">
        <v>0</v>
      </c>
      <c r="L612" s="5">
        <v>0</v>
      </c>
      <c r="M612" s="6" t="e">
        <f t="shared" si="353"/>
        <v>#DIV/0!</v>
      </c>
      <c r="N612" s="5">
        <v>0</v>
      </c>
      <c r="O612" s="5">
        <v>0</v>
      </c>
      <c r="P612" s="6" t="e">
        <f t="shared" si="354"/>
        <v>#DIV/0!</v>
      </c>
      <c r="Q612" s="5">
        <v>0</v>
      </c>
      <c r="R612" s="5">
        <v>0</v>
      </c>
      <c r="S612" s="6" t="e">
        <f t="shared" si="355"/>
        <v>#DIV/0!</v>
      </c>
      <c r="T612" s="5">
        <f t="shared" si="356"/>
        <v>0</v>
      </c>
    </row>
    <row r="613" spans="1:20" ht="15.75" customHeight="1">
      <c r="A613" s="5" t="s">
        <v>69</v>
      </c>
      <c r="B613" s="5">
        <v>0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7">
        <v>0</v>
      </c>
      <c r="I613" s="7">
        <v>0</v>
      </c>
      <c r="J613" s="7">
        <v>0</v>
      </c>
      <c r="K613" s="5">
        <v>0</v>
      </c>
      <c r="L613" s="5">
        <v>0</v>
      </c>
      <c r="M613" s="6" t="e">
        <f t="shared" si="353"/>
        <v>#DIV/0!</v>
      </c>
      <c r="N613" s="5">
        <v>0</v>
      </c>
      <c r="O613" s="5">
        <v>0</v>
      </c>
      <c r="P613" s="6" t="e">
        <f t="shared" si="354"/>
        <v>#DIV/0!</v>
      </c>
      <c r="Q613" s="5">
        <v>0</v>
      </c>
      <c r="R613" s="5">
        <v>0</v>
      </c>
      <c r="S613" s="6" t="e">
        <f t="shared" si="355"/>
        <v>#DIV/0!</v>
      </c>
      <c r="T613" s="5">
        <f t="shared" si="356"/>
        <v>0</v>
      </c>
    </row>
    <row r="614" spans="1:20" ht="15.75" customHeight="1">
      <c r="A614" s="5" t="s">
        <v>70</v>
      </c>
      <c r="B614" s="5">
        <v>0</v>
      </c>
      <c r="C614" s="5">
        <v>0</v>
      </c>
      <c r="D614" s="5">
        <v>0</v>
      </c>
      <c r="E614" s="5">
        <v>0</v>
      </c>
      <c r="F614" s="5">
        <v>0</v>
      </c>
      <c r="G614" s="5">
        <v>0</v>
      </c>
      <c r="H614" s="7">
        <v>0</v>
      </c>
      <c r="I614" s="7">
        <v>0</v>
      </c>
      <c r="J614" s="7">
        <v>0</v>
      </c>
      <c r="K614" s="5">
        <v>0</v>
      </c>
      <c r="L614" s="5">
        <v>0</v>
      </c>
      <c r="M614" s="6" t="e">
        <f t="shared" si="353"/>
        <v>#DIV/0!</v>
      </c>
      <c r="N614" s="5">
        <v>0</v>
      </c>
      <c r="O614" s="5">
        <v>0</v>
      </c>
      <c r="P614" s="6" t="e">
        <f t="shared" si="354"/>
        <v>#DIV/0!</v>
      </c>
      <c r="Q614" s="5">
        <v>0</v>
      </c>
      <c r="R614" s="5">
        <v>0</v>
      </c>
      <c r="S614" s="6" t="e">
        <f t="shared" si="355"/>
        <v>#DIV/0!</v>
      </c>
      <c r="T614" s="5">
        <f t="shared" si="356"/>
        <v>0</v>
      </c>
    </row>
    <row r="615" spans="1:20" ht="15.75" customHeight="1">
      <c r="A615" s="5" t="s">
        <v>50</v>
      </c>
      <c r="B615" s="8">
        <f t="shared" ref="B615:L615" si="357">SUM(B600:B614)</f>
        <v>0</v>
      </c>
      <c r="C615" s="8">
        <f t="shared" si="357"/>
        <v>0</v>
      </c>
      <c r="D615" s="8">
        <f t="shared" si="357"/>
        <v>0</v>
      </c>
      <c r="E615" s="8">
        <f t="shared" si="357"/>
        <v>0</v>
      </c>
      <c r="F615" s="8">
        <f t="shared" si="357"/>
        <v>0</v>
      </c>
      <c r="G615" s="8">
        <f t="shared" si="357"/>
        <v>0</v>
      </c>
      <c r="H615" s="8">
        <f t="shared" si="357"/>
        <v>0</v>
      </c>
      <c r="I615" s="8">
        <f t="shared" si="357"/>
        <v>0</v>
      </c>
      <c r="J615" s="8">
        <f t="shared" si="357"/>
        <v>0</v>
      </c>
      <c r="K615" s="8">
        <f t="shared" si="357"/>
        <v>0</v>
      </c>
      <c r="L615" s="8">
        <f t="shared" si="357"/>
        <v>0</v>
      </c>
      <c r="M615" s="6" t="e">
        <f t="shared" si="353"/>
        <v>#DIV/0!</v>
      </c>
      <c r="N615" s="5">
        <f t="shared" ref="N615:O615" si="358">SUM(N600:N614)</f>
        <v>0</v>
      </c>
      <c r="O615" s="5">
        <f t="shared" si="358"/>
        <v>0</v>
      </c>
      <c r="P615" s="6" t="e">
        <f t="shared" si="354"/>
        <v>#DIV/0!</v>
      </c>
      <c r="Q615" s="5">
        <f t="shared" ref="Q615:R615" si="359">SUM(Q600:Q614)</f>
        <v>0</v>
      </c>
      <c r="R615" s="5">
        <f t="shared" si="359"/>
        <v>0</v>
      </c>
      <c r="S615" s="6" t="e">
        <f t="shared" si="355"/>
        <v>#DIV/0!</v>
      </c>
      <c r="T615" s="5">
        <f>SUM(T600:T614)</f>
        <v>0</v>
      </c>
    </row>
    <row r="616" spans="1:20" ht="15.75" customHeight="1">
      <c r="M616" s="9"/>
      <c r="P616" s="9"/>
      <c r="S616" s="9"/>
    </row>
    <row r="617" spans="1:20" ht="15.75" customHeight="1">
      <c r="M617" s="9"/>
      <c r="P617" s="9"/>
      <c r="S617" s="9"/>
    </row>
    <row r="618" spans="1:20" ht="15.75" customHeight="1">
      <c r="A618" s="8" t="str">
        <f>A33</f>
        <v>Game #29</v>
      </c>
      <c r="M618" s="9"/>
      <c r="P618" s="9"/>
      <c r="S618" s="9"/>
    </row>
    <row r="619" spans="1:20" ht="15.75" customHeight="1">
      <c r="A619" s="5" t="s">
        <v>71</v>
      </c>
      <c r="B619" s="5" t="s">
        <v>54</v>
      </c>
      <c r="C619" s="5" t="s">
        <v>4</v>
      </c>
      <c r="D619" s="5" t="s">
        <v>5</v>
      </c>
      <c r="E619" s="5" t="s">
        <v>6</v>
      </c>
      <c r="F619" s="5" t="s">
        <v>7</v>
      </c>
      <c r="G619" s="5" t="s">
        <v>8</v>
      </c>
      <c r="H619" s="7" t="s">
        <v>9</v>
      </c>
      <c r="I619" s="7" t="s">
        <v>9</v>
      </c>
      <c r="J619" s="7" t="s">
        <v>9</v>
      </c>
      <c r="K619" s="5" t="s">
        <v>10</v>
      </c>
      <c r="L619" s="5" t="s">
        <v>11</v>
      </c>
      <c r="M619" s="6" t="s">
        <v>12</v>
      </c>
      <c r="N619" s="5" t="s">
        <v>13</v>
      </c>
      <c r="O619" s="5" t="s">
        <v>14</v>
      </c>
      <c r="P619" s="6" t="s">
        <v>15</v>
      </c>
      <c r="Q619" s="5" t="s">
        <v>72</v>
      </c>
      <c r="R619" s="5" t="s">
        <v>73</v>
      </c>
      <c r="S619" s="6" t="s">
        <v>74</v>
      </c>
      <c r="T619" s="5" t="s">
        <v>19</v>
      </c>
    </row>
    <row r="620" spans="1:20" ht="15.75" customHeight="1">
      <c r="A620" s="5" t="s">
        <v>56</v>
      </c>
      <c r="B620" s="5">
        <v>0</v>
      </c>
      <c r="C620" s="5">
        <v>0</v>
      </c>
      <c r="D620" s="5">
        <v>0</v>
      </c>
      <c r="E620" s="5">
        <v>0</v>
      </c>
      <c r="F620" s="5">
        <v>0</v>
      </c>
      <c r="G620" s="5">
        <v>0</v>
      </c>
      <c r="H620" s="7">
        <v>0</v>
      </c>
      <c r="I620" s="7">
        <v>0</v>
      </c>
      <c r="J620" s="7">
        <v>0</v>
      </c>
      <c r="K620" s="5">
        <v>0</v>
      </c>
      <c r="L620" s="5">
        <v>0</v>
      </c>
      <c r="M620" s="6" t="e">
        <f t="shared" ref="M620:M635" si="360">K620/L620</f>
        <v>#DIV/0!</v>
      </c>
      <c r="N620" s="5">
        <v>0</v>
      </c>
      <c r="O620" s="5">
        <v>0</v>
      </c>
      <c r="P620" s="6" t="e">
        <f t="shared" ref="P620:P635" si="361">N620/O620</f>
        <v>#DIV/0!</v>
      </c>
      <c r="Q620" s="5">
        <v>0</v>
      </c>
      <c r="R620" s="5">
        <v>0</v>
      </c>
      <c r="S620" s="6" t="e">
        <f t="shared" ref="S620:S635" si="362">Q620/R620</f>
        <v>#DIV/0!</v>
      </c>
      <c r="T620" s="5">
        <f t="shared" ref="T620:T634" si="363">K620*3+N620*2+Q620*1</f>
        <v>0</v>
      </c>
    </row>
    <row r="621" spans="1:20" ht="15.75" customHeight="1">
      <c r="A621" s="5" t="s">
        <v>57</v>
      </c>
      <c r="B621" s="5">
        <v>0</v>
      </c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7">
        <v>0</v>
      </c>
      <c r="I621" s="7">
        <v>0</v>
      </c>
      <c r="J621" s="7">
        <v>0</v>
      </c>
      <c r="K621" s="5">
        <v>0</v>
      </c>
      <c r="L621" s="5">
        <v>0</v>
      </c>
      <c r="M621" s="6" t="e">
        <f t="shared" si="360"/>
        <v>#DIV/0!</v>
      </c>
      <c r="N621" s="5">
        <v>0</v>
      </c>
      <c r="O621" s="5">
        <v>0</v>
      </c>
      <c r="P621" s="6" t="e">
        <f t="shared" si="361"/>
        <v>#DIV/0!</v>
      </c>
      <c r="Q621" s="5">
        <v>0</v>
      </c>
      <c r="R621" s="5">
        <v>0</v>
      </c>
      <c r="S621" s="6" t="e">
        <f t="shared" si="362"/>
        <v>#DIV/0!</v>
      </c>
      <c r="T621" s="5">
        <f t="shared" si="363"/>
        <v>0</v>
      </c>
    </row>
    <row r="622" spans="1:20" ht="15.75" customHeight="1">
      <c r="A622" s="5" t="s">
        <v>58</v>
      </c>
      <c r="B622" s="5">
        <v>0</v>
      </c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7">
        <v>0</v>
      </c>
      <c r="I622" s="7">
        <v>0</v>
      </c>
      <c r="J622" s="7">
        <v>0</v>
      </c>
      <c r="K622" s="5">
        <v>0</v>
      </c>
      <c r="L622" s="5">
        <v>0</v>
      </c>
      <c r="M622" s="6" t="e">
        <f t="shared" si="360"/>
        <v>#DIV/0!</v>
      </c>
      <c r="N622" s="5">
        <v>0</v>
      </c>
      <c r="O622" s="5">
        <v>0</v>
      </c>
      <c r="P622" s="6" t="e">
        <f t="shared" si="361"/>
        <v>#DIV/0!</v>
      </c>
      <c r="Q622" s="5">
        <v>0</v>
      </c>
      <c r="R622" s="5">
        <v>0</v>
      </c>
      <c r="S622" s="6" t="e">
        <f t="shared" si="362"/>
        <v>#DIV/0!</v>
      </c>
      <c r="T622" s="5">
        <f t="shared" si="363"/>
        <v>0</v>
      </c>
    </row>
    <row r="623" spans="1:20" ht="15.75" customHeight="1">
      <c r="A623" s="5" t="s">
        <v>59</v>
      </c>
      <c r="B623" s="5">
        <v>0</v>
      </c>
      <c r="C623" s="5">
        <v>0</v>
      </c>
      <c r="D623" s="5">
        <v>0</v>
      </c>
      <c r="E623" s="5">
        <v>0</v>
      </c>
      <c r="F623" s="5">
        <v>0</v>
      </c>
      <c r="G623" s="5">
        <v>0</v>
      </c>
      <c r="H623" s="7">
        <v>0</v>
      </c>
      <c r="I623" s="7">
        <v>0</v>
      </c>
      <c r="J623" s="7">
        <v>0</v>
      </c>
      <c r="K623" s="5">
        <v>0</v>
      </c>
      <c r="L623" s="5">
        <v>0</v>
      </c>
      <c r="M623" s="6" t="e">
        <f t="shared" si="360"/>
        <v>#DIV/0!</v>
      </c>
      <c r="N623" s="5">
        <v>0</v>
      </c>
      <c r="O623" s="5">
        <v>0</v>
      </c>
      <c r="P623" s="6" t="e">
        <f t="shared" si="361"/>
        <v>#DIV/0!</v>
      </c>
      <c r="Q623" s="5">
        <v>0</v>
      </c>
      <c r="R623" s="5">
        <v>0</v>
      </c>
      <c r="S623" s="6" t="e">
        <f t="shared" si="362"/>
        <v>#DIV/0!</v>
      </c>
      <c r="T623" s="5">
        <f t="shared" si="363"/>
        <v>0</v>
      </c>
    </row>
    <row r="624" spans="1:20" ht="15.75" customHeight="1">
      <c r="A624" s="5" t="s">
        <v>60</v>
      </c>
      <c r="B624" s="5">
        <v>0</v>
      </c>
      <c r="C624" s="5">
        <v>0</v>
      </c>
      <c r="D624" s="5">
        <v>0</v>
      </c>
      <c r="E624" s="5">
        <v>0</v>
      </c>
      <c r="F624" s="5">
        <v>0</v>
      </c>
      <c r="G624" s="5">
        <v>0</v>
      </c>
      <c r="H624" s="7">
        <v>0</v>
      </c>
      <c r="I624" s="7">
        <v>0</v>
      </c>
      <c r="J624" s="7">
        <v>0</v>
      </c>
      <c r="K624" s="5">
        <v>0</v>
      </c>
      <c r="L624" s="5">
        <v>0</v>
      </c>
      <c r="M624" s="6" t="e">
        <f t="shared" si="360"/>
        <v>#DIV/0!</v>
      </c>
      <c r="N624" s="5">
        <v>0</v>
      </c>
      <c r="O624" s="5">
        <v>0</v>
      </c>
      <c r="P624" s="6" t="e">
        <f t="shared" si="361"/>
        <v>#DIV/0!</v>
      </c>
      <c r="Q624" s="5">
        <v>0</v>
      </c>
      <c r="R624" s="5">
        <v>0</v>
      </c>
      <c r="S624" s="6" t="e">
        <f t="shared" si="362"/>
        <v>#DIV/0!</v>
      </c>
      <c r="T624" s="5">
        <f t="shared" si="363"/>
        <v>0</v>
      </c>
    </row>
    <row r="625" spans="1:20" ht="15.75" customHeight="1">
      <c r="A625" s="5" t="s">
        <v>61</v>
      </c>
      <c r="B625" s="5">
        <v>0</v>
      </c>
      <c r="C625" s="5">
        <v>0</v>
      </c>
      <c r="D625" s="5">
        <v>0</v>
      </c>
      <c r="E625" s="5">
        <v>0</v>
      </c>
      <c r="F625" s="5">
        <v>0</v>
      </c>
      <c r="G625" s="5">
        <v>0</v>
      </c>
      <c r="H625" s="7">
        <v>0</v>
      </c>
      <c r="I625" s="7">
        <v>0</v>
      </c>
      <c r="J625" s="7">
        <v>0</v>
      </c>
      <c r="K625" s="5">
        <v>0</v>
      </c>
      <c r="L625" s="5">
        <v>0</v>
      </c>
      <c r="M625" s="6" t="e">
        <f t="shared" si="360"/>
        <v>#DIV/0!</v>
      </c>
      <c r="N625" s="5">
        <v>0</v>
      </c>
      <c r="O625" s="5">
        <v>0</v>
      </c>
      <c r="P625" s="6" t="e">
        <f t="shared" si="361"/>
        <v>#DIV/0!</v>
      </c>
      <c r="Q625" s="5">
        <v>0</v>
      </c>
      <c r="R625" s="5">
        <v>0</v>
      </c>
      <c r="S625" s="6" t="e">
        <f t="shared" si="362"/>
        <v>#DIV/0!</v>
      </c>
      <c r="T625" s="5">
        <f t="shared" si="363"/>
        <v>0</v>
      </c>
    </row>
    <row r="626" spans="1:20" ht="15.75" customHeight="1">
      <c r="A626" s="5" t="s">
        <v>62</v>
      </c>
      <c r="B626" s="5">
        <v>0</v>
      </c>
      <c r="C626" s="5">
        <v>0</v>
      </c>
      <c r="D626" s="5">
        <v>0</v>
      </c>
      <c r="E626" s="5">
        <v>0</v>
      </c>
      <c r="F626" s="5">
        <v>0</v>
      </c>
      <c r="G626" s="5">
        <v>0</v>
      </c>
      <c r="H626" s="7">
        <v>0</v>
      </c>
      <c r="I626" s="7">
        <v>0</v>
      </c>
      <c r="J626" s="7">
        <v>0</v>
      </c>
      <c r="K626" s="5">
        <v>0</v>
      </c>
      <c r="L626" s="5">
        <v>0</v>
      </c>
      <c r="M626" s="6" t="e">
        <f t="shared" si="360"/>
        <v>#DIV/0!</v>
      </c>
      <c r="N626" s="5">
        <v>0</v>
      </c>
      <c r="O626" s="5">
        <v>0</v>
      </c>
      <c r="P626" s="6" t="e">
        <f t="shared" si="361"/>
        <v>#DIV/0!</v>
      </c>
      <c r="Q626" s="5">
        <v>0</v>
      </c>
      <c r="R626" s="5">
        <v>0</v>
      </c>
      <c r="S626" s="6" t="e">
        <f t="shared" si="362"/>
        <v>#DIV/0!</v>
      </c>
      <c r="T626" s="5">
        <f t="shared" si="363"/>
        <v>0</v>
      </c>
    </row>
    <row r="627" spans="1:20" ht="15.75" customHeight="1">
      <c r="A627" s="5" t="s">
        <v>63</v>
      </c>
      <c r="B627" s="5">
        <v>0</v>
      </c>
      <c r="C627" s="5">
        <v>0</v>
      </c>
      <c r="D627" s="5">
        <v>0</v>
      </c>
      <c r="E627" s="5">
        <v>0</v>
      </c>
      <c r="F627" s="5">
        <v>0</v>
      </c>
      <c r="G627" s="5">
        <v>0</v>
      </c>
      <c r="H627" s="7">
        <v>0</v>
      </c>
      <c r="I627" s="7">
        <v>0</v>
      </c>
      <c r="J627" s="7">
        <v>0</v>
      </c>
      <c r="K627" s="5">
        <v>0</v>
      </c>
      <c r="L627" s="5">
        <v>0</v>
      </c>
      <c r="M627" s="6" t="e">
        <f t="shared" si="360"/>
        <v>#DIV/0!</v>
      </c>
      <c r="N627" s="5">
        <v>0</v>
      </c>
      <c r="O627" s="5">
        <v>0</v>
      </c>
      <c r="P627" s="6" t="e">
        <f t="shared" si="361"/>
        <v>#DIV/0!</v>
      </c>
      <c r="Q627" s="5">
        <v>0</v>
      </c>
      <c r="R627" s="5">
        <v>0</v>
      </c>
      <c r="S627" s="6" t="e">
        <f t="shared" si="362"/>
        <v>#DIV/0!</v>
      </c>
      <c r="T627" s="5">
        <f t="shared" si="363"/>
        <v>0</v>
      </c>
    </row>
    <row r="628" spans="1:20" ht="15.75" customHeight="1">
      <c r="A628" s="5" t="s">
        <v>64</v>
      </c>
      <c r="B628" s="5">
        <v>0</v>
      </c>
      <c r="C628" s="5">
        <v>0</v>
      </c>
      <c r="D628" s="5">
        <v>0</v>
      </c>
      <c r="E628" s="5">
        <v>0</v>
      </c>
      <c r="F628" s="5">
        <v>0</v>
      </c>
      <c r="G628" s="5">
        <v>0</v>
      </c>
      <c r="H628" s="7">
        <v>0</v>
      </c>
      <c r="I628" s="7">
        <v>0</v>
      </c>
      <c r="J628" s="7">
        <v>0</v>
      </c>
      <c r="K628" s="5">
        <v>0</v>
      </c>
      <c r="L628" s="5">
        <v>0</v>
      </c>
      <c r="M628" s="6" t="e">
        <f t="shared" si="360"/>
        <v>#DIV/0!</v>
      </c>
      <c r="N628" s="5">
        <v>0</v>
      </c>
      <c r="O628" s="5">
        <v>0</v>
      </c>
      <c r="P628" s="6" t="e">
        <f t="shared" si="361"/>
        <v>#DIV/0!</v>
      </c>
      <c r="Q628" s="5">
        <v>0</v>
      </c>
      <c r="R628" s="5">
        <v>0</v>
      </c>
      <c r="S628" s="6" t="e">
        <f t="shared" si="362"/>
        <v>#DIV/0!</v>
      </c>
      <c r="T628" s="5">
        <f t="shared" si="363"/>
        <v>0</v>
      </c>
    </row>
    <row r="629" spans="1:20" ht="15.75" customHeight="1">
      <c r="A629" s="5" t="s">
        <v>65</v>
      </c>
      <c r="B629" s="5">
        <v>0</v>
      </c>
      <c r="C629" s="5">
        <v>0</v>
      </c>
      <c r="D629" s="5">
        <v>0</v>
      </c>
      <c r="E629" s="5">
        <v>0</v>
      </c>
      <c r="F629" s="5">
        <v>0</v>
      </c>
      <c r="G629" s="5">
        <v>0</v>
      </c>
      <c r="H629" s="7">
        <v>0</v>
      </c>
      <c r="I629" s="7">
        <v>0</v>
      </c>
      <c r="J629" s="7">
        <v>0</v>
      </c>
      <c r="K629" s="5">
        <v>0</v>
      </c>
      <c r="L629" s="5">
        <v>0</v>
      </c>
      <c r="M629" s="6" t="e">
        <f t="shared" si="360"/>
        <v>#DIV/0!</v>
      </c>
      <c r="N629" s="5">
        <v>0</v>
      </c>
      <c r="O629" s="5">
        <v>0</v>
      </c>
      <c r="P629" s="6" t="e">
        <f t="shared" si="361"/>
        <v>#DIV/0!</v>
      </c>
      <c r="Q629" s="5">
        <v>0</v>
      </c>
      <c r="R629" s="5">
        <v>0</v>
      </c>
      <c r="S629" s="6" t="e">
        <f t="shared" si="362"/>
        <v>#DIV/0!</v>
      </c>
      <c r="T629" s="5">
        <f t="shared" si="363"/>
        <v>0</v>
      </c>
    </row>
    <row r="630" spans="1:20" ht="15.75" customHeight="1">
      <c r="A630" s="5" t="s">
        <v>66</v>
      </c>
      <c r="B630" s="5">
        <v>0</v>
      </c>
      <c r="C630" s="5">
        <v>0</v>
      </c>
      <c r="D630" s="5">
        <v>0</v>
      </c>
      <c r="E630" s="5">
        <v>0</v>
      </c>
      <c r="F630" s="5">
        <v>0</v>
      </c>
      <c r="G630" s="5">
        <v>0</v>
      </c>
      <c r="H630" s="7">
        <v>0</v>
      </c>
      <c r="I630" s="7">
        <v>0</v>
      </c>
      <c r="J630" s="7">
        <v>0</v>
      </c>
      <c r="K630" s="5">
        <v>0</v>
      </c>
      <c r="L630" s="5">
        <v>0</v>
      </c>
      <c r="M630" s="6" t="e">
        <f t="shared" si="360"/>
        <v>#DIV/0!</v>
      </c>
      <c r="N630" s="5">
        <v>0</v>
      </c>
      <c r="O630" s="5">
        <v>0</v>
      </c>
      <c r="P630" s="6" t="e">
        <f t="shared" si="361"/>
        <v>#DIV/0!</v>
      </c>
      <c r="Q630" s="5">
        <v>0</v>
      </c>
      <c r="R630" s="5">
        <v>0</v>
      </c>
      <c r="S630" s="6" t="e">
        <f t="shared" si="362"/>
        <v>#DIV/0!</v>
      </c>
      <c r="T630" s="5">
        <f t="shared" si="363"/>
        <v>0</v>
      </c>
    </row>
    <row r="631" spans="1:20" ht="15.75" customHeight="1">
      <c r="A631" s="5" t="s">
        <v>67</v>
      </c>
      <c r="B631" s="5">
        <v>0</v>
      </c>
      <c r="C631" s="5">
        <v>0</v>
      </c>
      <c r="D631" s="5">
        <v>0</v>
      </c>
      <c r="E631" s="5">
        <v>0</v>
      </c>
      <c r="F631" s="5">
        <v>0</v>
      </c>
      <c r="G631" s="5">
        <v>0</v>
      </c>
      <c r="H631" s="7">
        <v>0</v>
      </c>
      <c r="I631" s="7">
        <v>0</v>
      </c>
      <c r="J631" s="7">
        <v>0</v>
      </c>
      <c r="K631" s="5">
        <v>0</v>
      </c>
      <c r="L631" s="5">
        <v>0</v>
      </c>
      <c r="M631" s="6" t="e">
        <f t="shared" si="360"/>
        <v>#DIV/0!</v>
      </c>
      <c r="N631" s="5">
        <v>0</v>
      </c>
      <c r="O631" s="5">
        <v>0</v>
      </c>
      <c r="P631" s="6" t="e">
        <f t="shared" si="361"/>
        <v>#DIV/0!</v>
      </c>
      <c r="Q631" s="5">
        <v>0</v>
      </c>
      <c r="R631" s="5">
        <v>0</v>
      </c>
      <c r="S631" s="6" t="e">
        <f t="shared" si="362"/>
        <v>#DIV/0!</v>
      </c>
      <c r="T631" s="5">
        <f t="shared" si="363"/>
        <v>0</v>
      </c>
    </row>
    <row r="632" spans="1:20" ht="15.75" customHeight="1">
      <c r="A632" s="5" t="s">
        <v>68</v>
      </c>
      <c r="B632" s="5">
        <v>0</v>
      </c>
      <c r="C632" s="5">
        <v>0</v>
      </c>
      <c r="D632" s="5">
        <v>0</v>
      </c>
      <c r="E632" s="5">
        <v>0</v>
      </c>
      <c r="F632" s="5">
        <v>0</v>
      </c>
      <c r="G632" s="5">
        <v>0</v>
      </c>
      <c r="H632" s="7">
        <v>0</v>
      </c>
      <c r="I632" s="7">
        <v>0</v>
      </c>
      <c r="J632" s="7">
        <v>0</v>
      </c>
      <c r="K632" s="5">
        <v>0</v>
      </c>
      <c r="L632" s="5">
        <v>0</v>
      </c>
      <c r="M632" s="6" t="e">
        <f t="shared" si="360"/>
        <v>#DIV/0!</v>
      </c>
      <c r="N632" s="5">
        <v>0</v>
      </c>
      <c r="O632" s="5">
        <v>0</v>
      </c>
      <c r="P632" s="6" t="e">
        <f t="shared" si="361"/>
        <v>#DIV/0!</v>
      </c>
      <c r="Q632" s="5">
        <v>0</v>
      </c>
      <c r="R632" s="5">
        <v>0</v>
      </c>
      <c r="S632" s="6" t="e">
        <f t="shared" si="362"/>
        <v>#DIV/0!</v>
      </c>
      <c r="T632" s="5">
        <f t="shared" si="363"/>
        <v>0</v>
      </c>
    </row>
    <row r="633" spans="1:20" ht="15.75" customHeight="1">
      <c r="A633" s="5" t="s">
        <v>69</v>
      </c>
      <c r="B633" s="5">
        <v>0</v>
      </c>
      <c r="C633" s="5">
        <v>0</v>
      </c>
      <c r="D633" s="5">
        <v>0</v>
      </c>
      <c r="E633" s="5">
        <v>0</v>
      </c>
      <c r="F633" s="5">
        <v>0</v>
      </c>
      <c r="G633" s="5">
        <v>0</v>
      </c>
      <c r="H633" s="7">
        <v>0</v>
      </c>
      <c r="I633" s="7">
        <v>0</v>
      </c>
      <c r="J633" s="7">
        <v>0</v>
      </c>
      <c r="K633" s="5">
        <v>0</v>
      </c>
      <c r="L633" s="5">
        <v>0</v>
      </c>
      <c r="M633" s="6" t="e">
        <f t="shared" si="360"/>
        <v>#DIV/0!</v>
      </c>
      <c r="N633" s="5">
        <v>0</v>
      </c>
      <c r="O633" s="5">
        <v>0</v>
      </c>
      <c r="P633" s="6" t="e">
        <f t="shared" si="361"/>
        <v>#DIV/0!</v>
      </c>
      <c r="Q633" s="5">
        <v>0</v>
      </c>
      <c r="R633" s="5">
        <v>0</v>
      </c>
      <c r="S633" s="6" t="e">
        <f t="shared" si="362"/>
        <v>#DIV/0!</v>
      </c>
      <c r="T633" s="5">
        <f t="shared" si="363"/>
        <v>0</v>
      </c>
    </row>
    <row r="634" spans="1:20" ht="15.75" customHeight="1">
      <c r="A634" s="5" t="s">
        <v>70</v>
      </c>
      <c r="B634" s="5">
        <v>0</v>
      </c>
      <c r="C634" s="5">
        <v>0</v>
      </c>
      <c r="D634" s="5">
        <v>0</v>
      </c>
      <c r="E634" s="5">
        <v>0</v>
      </c>
      <c r="F634" s="5">
        <v>0</v>
      </c>
      <c r="G634" s="5">
        <v>0</v>
      </c>
      <c r="H634" s="7">
        <v>0</v>
      </c>
      <c r="I634" s="7">
        <v>0</v>
      </c>
      <c r="J634" s="7">
        <v>0</v>
      </c>
      <c r="K634" s="5">
        <v>0</v>
      </c>
      <c r="L634" s="5">
        <v>0</v>
      </c>
      <c r="M634" s="6" t="e">
        <f t="shared" si="360"/>
        <v>#DIV/0!</v>
      </c>
      <c r="N634" s="5">
        <v>0</v>
      </c>
      <c r="O634" s="5">
        <v>0</v>
      </c>
      <c r="P634" s="6" t="e">
        <f t="shared" si="361"/>
        <v>#DIV/0!</v>
      </c>
      <c r="Q634" s="5">
        <v>0</v>
      </c>
      <c r="R634" s="5">
        <v>0</v>
      </c>
      <c r="S634" s="6" t="e">
        <f t="shared" si="362"/>
        <v>#DIV/0!</v>
      </c>
      <c r="T634" s="5">
        <f t="shared" si="363"/>
        <v>0</v>
      </c>
    </row>
    <row r="635" spans="1:20" ht="15.75" customHeight="1">
      <c r="A635" s="5" t="s">
        <v>50</v>
      </c>
      <c r="B635" s="8">
        <f t="shared" ref="B635:L635" si="364">SUM(B620:B634)</f>
        <v>0</v>
      </c>
      <c r="C635" s="8">
        <f t="shared" si="364"/>
        <v>0</v>
      </c>
      <c r="D635" s="8">
        <f t="shared" si="364"/>
        <v>0</v>
      </c>
      <c r="E635" s="8">
        <f t="shared" si="364"/>
        <v>0</v>
      </c>
      <c r="F635" s="8">
        <f t="shared" si="364"/>
        <v>0</v>
      </c>
      <c r="G635" s="8">
        <f t="shared" si="364"/>
        <v>0</v>
      </c>
      <c r="H635" s="8">
        <f t="shared" si="364"/>
        <v>0</v>
      </c>
      <c r="I635" s="8">
        <f t="shared" si="364"/>
        <v>0</v>
      </c>
      <c r="J635" s="8">
        <f t="shared" si="364"/>
        <v>0</v>
      </c>
      <c r="K635" s="8">
        <f t="shared" si="364"/>
        <v>0</v>
      </c>
      <c r="L635" s="8">
        <f t="shared" si="364"/>
        <v>0</v>
      </c>
      <c r="M635" s="6" t="e">
        <f t="shared" si="360"/>
        <v>#DIV/0!</v>
      </c>
      <c r="N635" s="5">
        <f t="shared" ref="N635:O635" si="365">SUM(N620:N634)</f>
        <v>0</v>
      </c>
      <c r="O635" s="5">
        <f t="shared" si="365"/>
        <v>0</v>
      </c>
      <c r="P635" s="6" t="e">
        <f t="shared" si="361"/>
        <v>#DIV/0!</v>
      </c>
      <c r="Q635" s="5">
        <f t="shared" ref="Q635:R635" si="366">SUM(Q620:Q634)</f>
        <v>0</v>
      </c>
      <c r="R635" s="5">
        <f t="shared" si="366"/>
        <v>0</v>
      </c>
      <c r="S635" s="6" t="e">
        <f t="shared" si="362"/>
        <v>#DIV/0!</v>
      </c>
      <c r="T635" s="5">
        <f>SUM(T620:T634)</f>
        <v>0</v>
      </c>
    </row>
    <row r="636" spans="1:20" ht="15.75" customHeight="1">
      <c r="M636" s="9"/>
      <c r="P636" s="9"/>
      <c r="S636" s="9"/>
    </row>
    <row r="637" spans="1:20" ht="15.75" customHeight="1">
      <c r="M637" s="9"/>
      <c r="P637" s="9"/>
      <c r="S637" s="9"/>
    </row>
    <row r="638" spans="1:20" ht="15.75" customHeight="1">
      <c r="A638" s="8" t="str">
        <f>A34</f>
        <v>Game #30</v>
      </c>
      <c r="M638" s="9"/>
      <c r="P638" s="9"/>
      <c r="S638" s="9"/>
    </row>
    <row r="639" spans="1:20" ht="15.75" customHeight="1">
      <c r="A639" s="5" t="s">
        <v>71</v>
      </c>
      <c r="B639" s="5" t="s">
        <v>54</v>
      </c>
      <c r="C639" s="5" t="s">
        <v>4</v>
      </c>
      <c r="D639" s="5" t="s">
        <v>5</v>
      </c>
      <c r="E639" s="5" t="s">
        <v>6</v>
      </c>
      <c r="F639" s="5" t="s">
        <v>7</v>
      </c>
      <c r="G639" s="5" t="s">
        <v>8</v>
      </c>
      <c r="H639" s="7" t="s">
        <v>9</v>
      </c>
      <c r="I639" s="7" t="s">
        <v>9</v>
      </c>
      <c r="J639" s="7" t="s">
        <v>9</v>
      </c>
      <c r="K639" s="5" t="s">
        <v>10</v>
      </c>
      <c r="L639" s="5" t="s">
        <v>11</v>
      </c>
      <c r="M639" s="6" t="s">
        <v>12</v>
      </c>
      <c r="N639" s="5" t="s">
        <v>13</v>
      </c>
      <c r="O639" s="5" t="s">
        <v>14</v>
      </c>
      <c r="P639" s="6" t="s">
        <v>15</v>
      </c>
      <c r="Q639" s="5" t="s">
        <v>72</v>
      </c>
      <c r="R639" s="5" t="s">
        <v>73</v>
      </c>
      <c r="S639" s="6" t="s">
        <v>74</v>
      </c>
      <c r="T639" s="5" t="s">
        <v>19</v>
      </c>
    </row>
    <row r="640" spans="1:20" ht="15.75" customHeight="1">
      <c r="A640" s="5" t="s">
        <v>56</v>
      </c>
      <c r="B640" s="5">
        <v>0</v>
      </c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7">
        <v>0</v>
      </c>
      <c r="I640" s="7">
        <v>0</v>
      </c>
      <c r="J640" s="7">
        <v>0</v>
      </c>
      <c r="K640" s="5">
        <v>0</v>
      </c>
      <c r="L640" s="5">
        <v>0</v>
      </c>
      <c r="M640" s="6" t="e">
        <f t="shared" ref="M640:M655" si="367">K640/L640</f>
        <v>#DIV/0!</v>
      </c>
      <c r="N640" s="5">
        <v>0</v>
      </c>
      <c r="O640" s="5">
        <v>0</v>
      </c>
      <c r="P640" s="6" t="e">
        <f t="shared" ref="P640:P655" si="368">N640/O640</f>
        <v>#DIV/0!</v>
      </c>
      <c r="Q640" s="5">
        <v>0</v>
      </c>
      <c r="R640" s="5">
        <v>0</v>
      </c>
      <c r="S640" s="6" t="e">
        <f t="shared" ref="S640:S655" si="369">Q640/R640</f>
        <v>#DIV/0!</v>
      </c>
      <c r="T640" s="5">
        <f t="shared" ref="T640:T654" si="370">K640*3+N640*2+Q640*1</f>
        <v>0</v>
      </c>
    </row>
    <row r="641" spans="1:20" ht="15.75" customHeight="1">
      <c r="A641" s="5" t="s">
        <v>57</v>
      </c>
      <c r="B641" s="5">
        <v>0</v>
      </c>
      <c r="C641" s="5">
        <v>0</v>
      </c>
      <c r="D641" s="5">
        <v>0</v>
      </c>
      <c r="E641" s="5">
        <v>0</v>
      </c>
      <c r="F641" s="5">
        <v>0</v>
      </c>
      <c r="G641" s="5">
        <v>0</v>
      </c>
      <c r="H641" s="7">
        <v>0</v>
      </c>
      <c r="I641" s="7">
        <v>0</v>
      </c>
      <c r="J641" s="7">
        <v>0</v>
      </c>
      <c r="K641" s="5">
        <v>0</v>
      </c>
      <c r="L641" s="5">
        <v>0</v>
      </c>
      <c r="M641" s="6" t="e">
        <f t="shared" si="367"/>
        <v>#DIV/0!</v>
      </c>
      <c r="N641" s="5">
        <v>0</v>
      </c>
      <c r="O641" s="5">
        <v>0</v>
      </c>
      <c r="P641" s="6" t="e">
        <f t="shared" si="368"/>
        <v>#DIV/0!</v>
      </c>
      <c r="Q641" s="5">
        <v>0</v>
      </c>
      <c r="R641" s="5">
        <v>0</v>
      </c>
      <c r="S641" s="6" t="e">
        <f t="shared" si="369"/>
        <v>#DIV/0!</v>
      </c>
      <c r="T641" s="5">
        <f t="shared" si="370"/>
        <v>0</v>
      </c>
    </row>
    <row r="642" spans="1:20" ht="15.75" customHeight="1">
      <c r="A642" s="5" t="s">
        <v>58</v>
      </c>
      <c r="B642" s="5">
        <v>0</v>
      </c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7">
        <v>0</v>
      </c>
      <c r="I642" s="7">
        <v>0</v>
      </c>
      <c r="J642" s="7">
        <v>0</v>
      </c>
      <c r="K642" s="5">
        <v>0</v>
      </c>
      <c r="L642" s="5">
        <v>0</v>
      </c>
      <c r="M642" s="6" t="e">
        <f t="shared" si="367"/>
        <v>#DIV/0!</v>
      </c>
      <c r="N642" s="5">
        <v>0</v>
      </c>
      <c r="O642" s="5">
        <v>0</v>
      </c>
      <c r="P642" s="6" t="e">
        <f t="shared" si="368"/>
        <v>#DIV/0!</v>
      </c>
      <c r="Q642" s="5">
        <v>0</v>
      </c>
      <c r="R642" s="5">
        <v>0</v>
      </c>
      <c r="S642" s="6" t="e">
        <f t="shared" si="369"/>
        <v>#DIV/0!</v>
      </c>
      <c r="T642" s="5">
        <f t="shared" si="370"/>
        <v>0</v>
      </c>
    </row>
    <row r="643" spans="1:20" ht="15.75" customHeight="1">
      <c r="A643" s="5" t="s">
        <v>59</v>
      </c>
      <c r="B643" s="5">
        <v>0</v>
      </c>
      <c r="C643" s="5">
        <v>0</v>
      </c>
      <c r="D643" s="5">
        <v>0</v>
      </c>
      <c r="E643" s="5">
        <v>0</v>
      </c>
      <c r="F643" s="5">
        <v>0</v>
      </c>
      <c r="G643" s="5">
        <v>0</v>
      </c>
      <c r="H643" s="7">
        <v>0</v>
      </c>
      <c r="I643" s="7">
        <v>0</v>
      </c>
      <c r="J643" s="7">
        <v>0</v>
      </c>
      <c r="K643" s="5">
        <v>0</v>
      </c>
      <c r="L643" s="5">
        <v>0</v>
      </c>
      <c r="M643" s="6" t="e">
        <f t="shared" si="367"/>
        <v>#DIV/0!</v>
      </c>
      <c r="N643" s="5">
        <v>0</v>
      </c>
      <c r="O643" s="5">
        <v>0</v>
      </c>
      <c r="P643" s="6" t="e">
        <f t="shared" si="368"/>
        <v>#DIV/0!</v>
      </c>
      <c r="Q643" s="5">
        <v>0</v>
      </c>
      <c r="R643" s="5">
        <v>0</v>
      </c>
      <c r="S643" s="6" t="e">
        <f t="shared" si="369"/>
        <v>#DIV/0!</v>
      </c>
      <c r="T643" s="5">
        <f t="shared" si="370"/>
        <v>0</v>
      </c>
    </row>
    <row r="644" spans="1:20" ht="15.75" customHeight="1">
      <c r="A644" s="5" t="s">
        <v>60</v>
      </c>
      <c r="B644" s="5">
        <v>0</v>
      </c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7">
        <v>0</v>
      </c>
      <c r="I644" s="7">
        <v>0</v>
      </c>
      <c r="J644" s="7">
        <v>0</v>
      </c>
      <c r="K644" s="5">
        <v>0</v>
      </c>
      <c r="L644" s="5">
        <v>0</v>
      </c>
      <c r="M644" s="6" t="e">
        <f t="shared" si="367"/>
        <v>#DIV/0!</v>
      </c>
      <c r="N644" s="5">
        <v>0</v>
      </c>
      <c r="O644" s="5">
        <v>0</v>
      </c>
      <c r="P644" s="6" t="e">
        <f t="shared" si="368"/>
        <v>#DIV/0!</v>
      </c>
      <c r="Q644" s="5">
        <v>0</v>
      </c>
      <c r="R644" s="5">
        <v>0</v>
      </c>
      <c r="S644" s="6" t="e">
        <f t="shared" si="369"/>
        <v>#DIV/0!</v>
      </c>
      <c r="T644" s="5">
        <f t="shared" si="370"/>
        <v>0</v>
      </c>
    </row>
    <row r="645" spans="1:20" ht="15.75" customHeight="1">
      <c r="A645" s="5" t="s">
        <v>61</v>
      </c>
      <c r="B645" s="5">
        <v>0</v>
      </c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7">
        <v>0</v>
      </c>
      <c r="I645" s="7">
        <v>0</v>
      </c>
      <c r="J645" s="7">
        <v>0</v>
      </c>
      <c r="K645" s="5">
        <v>0</v>
      </c>
      <c r="L645" s="5">
        <v>0</v>
      </c>
      <c r="M645" s="6" t="e">
        <f t="shared" si="367"/>
        <v>#DIV/0!</v>
      </c>
      <c r="N645" s="5">
        <v>0</v>
      </c>
      <c r="O645" s="5">
        <v>0</v>
      </c>
      <c r="P645" s="6" t="e">
        <f t="shared" si="368"/>
        <v>#DIV/0!</v>
      </c>
      <c r="Q645" s="5">
        <v>0</v>
      </c>
      <c r="R645" s="5">
        <v>0</v>
      </c>
      <c r="S645" s="6" t="e">
        <f t="shared" si="369"/>
        <v>#DIV/0!</v>
      </c>
      <c r="T645" s="5">
        <f t="shared" si="370"/>
        <v>0</v>
      </c>
    </row>
    <row r="646" spans="1:20" ht="15.75" customHeight="1">
      <c r="A646" s="5" t="s">
        <v>62</v>
      </c>
      <c r="B646" s="5">
        <v>0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7">
        <v>0</v>
      </c>
      <c r="I646" s="7">
        <v>0</v>
      </c>
      <c r="J646" s="7">
        <v>0</v>
      </c>
      <c r="K646" s="5">
        <v>0</v>
      </c>
      <c r="L646" s="5">
        <v>0</v>
      </c>
      <c r="M646" s="6" t="e">
        <f t="shared" si="367"/>
        <v>#DIV/0!</v>
      </c>
      <c r="N646" s="5">
        <v>0</v>
      </c>
      <c r="O646" s="5">
        <v>0</v>
      </c>
      <c r="P646" s="6" t="e">
        <f t="shared" si="368"/>
        <v>#DIV/0!</v>
      </c>
      <c r="Q646" s="5">
        <v>0</v>
      </c>
      <c r="R646" s="5">
        <v>0</v>
      </c>
      <c r="S646" s="6" t="e">
        <f t="shared" si="369"/>
        <v>#DIV/0!</v>
      </c>
      <c r="T646" s="5">
        <f t="shared" si="370"/>
        <v>0</v>
      </c>
    </row>
    <row r="647" spans="1:20" ht="15.75" customHeight="1">
      <c r="A647" s="5" t="s">
        <v>63</v>
      </c>
      <c r="B647" s="5">
        <v>0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  <c r="H647" s="7">
        <v>0</v>
      </c>
      <c r="I647" s="7">
        <v>0</v>
      </c>
      <c r="J647" s="7">
        <v>0</v>
      </c>
      <c r="K647" s="5">
        <v>0</v>
      </c>
      <c r="L647" s="5">
        <v>0</v>
      </c>
      <c r="M647" s="6" t="e">
        <f t="shared" si="367"/>
        <v>#DIV/0!</v>
      </c>
      <c r="N647" s="5">
        <v>0</v>
      </c>
      <c r="O647" s="5">
        <v>0</v>
      </c>
      <c r="P647" s="6" t="e">
        <f t="shared" si="368"/>
        <v>#DIV/0!</v>
      </c>
      <c r="Q647" s="5">
        <v>0</v>
      </c>
      <c r="R647" s="5">
        <v>0</v>
      </c>
      <c r="S647" s="6" t="e">
        <f t="shared" si="369"/>
        <v>#DIV/0!</v>
      </c>
      <c r="T647" s="5">
        <f t="shared" si="370"/>
        <v>0</v>
      </c>
    </row>
    <row r="648" spans="1:20" ht="15.75" customHeight="1">
      <c r="A648" s="5" t="s">
        <v>64</v>
      </c>
      <c r="B648" s="5">
        <v>0</v>
      </c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7">
        <v>0</v>
      </c>
      <c r="I648" s="7">
        <v>0</v>
      </c>
      <c r="J648" s="7">
        <v>0</v>
      </c>
      <c r="K648" s="5">
        <v>0</v>
      </c>
      <c r="L648" s="5">
        <v>0</v>
      </c>
      <c r="M648" s="6" t="e">
        <f t="shared" si="367"/>
        <v>#DIV/0!</v>
      </c>
      <c r="N648" s="5">
        <v>0</v>
      </c>
      <c r="O648" s="5">
        <v>0</v>
      </c>
      <c r="P648" s="6" t="e">
        <f t="shared" si="368"/>
        <v>#DIV/0!</v>
      </c>
      <c r="Q648" s="5">
        <v>0</v>
      </c>
      <c r="R648" s="5">
        <v>0</v>
      </c>
      <c r="S648" s="6" t="e">
        <f t="shared" si="369"/>
        <v>#DIV/0!</v>
      </c>
      <c r="T648" s="5">
        <f t="shared" si="370"/>
        <v>0</v>
      </c>
    </row>
    <row r="649" spans="1:20" ht="15.75" customHeight="1">
      <c r="A649" s="5" t="s">
        <v>65</v>
      </c>
      <c r="B649" s="5">
        <v>0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7">
        <v>0</v>
      </c>
      <c r="I649" s="7">
        <v>0</v>
      </c>
      <c r="J649" s="7">
        <v>0</v>
      </c>
      <c r="K649" s="5">
        <v>0</v>
      </c>
      <c r="L649" s="5">
        <v>0</v>
      </c>
      <c r="M649" s="6" t="e">
        <f t="shared" si="367"/>
        <v>#DIV/0!</v>
      </c>
      <c r="N649" s="5">
        <v>0</v>
      </c>
      <c r="O649" s="5">
        <v>0</v>
      </c>
      <c r="P649" s="6" t="e">
        <f t="shared" si="368"/>
        <v>#DIV/0!</v>
      </c>
      <c r="Q649" s="5">
        <v>0</v>
      </c>
      <c r="R649" s="5">
        <v>0</v>
      </c>
      <c r="S649" s="6" t="e">
        <f t="shared" si="369"/>
        <v>#DIV/0!</v>
      </c>
      <c r="T649" s="5">
        <f t="shared" si="370"/>
        <v>0</v>
      </c>
    </row>
    <row r="650" spans="1:20" ht="15.75" customHeight="1">
      <c r="A650" s="5" t="s">
        <v>66</v>
      </c>
      <c r="B650" s="5">
        <v>0</v>
      </c>
      <c r="C650" s="5">
        <v>0</v>
      </c>
      <c r="D650" s="5">
        <v>0</v>
      </c>
      <c r="E650" s="5">
        <v>0</v>
      </c>
      <c r="F650" s="5">
        <v>0</v>
      </c>
      <c r="G650" s="5">
        <v>0</v>
      </c>
      <c r="H650" s="7">
        <v>0</v>
      </c>
      <c r="I650" s="7">
        <v>0</v>
      </c>
      <c r="J650" s="7">
        <v>0</v>
      </c>
      <c r="K650" s="5">
        <v>0</v>
      </c>
      <c r="L650" s="5">
        <v>0</v>
      </c>
      <c r="M650" s="6" t="e">
        <f t="shared" si="367"/>
        <v>#DIV/0!</v>
      </c>
      <c r="N650" s="5">
        <v>0</v>
      </c>
      <c r="O650" s="5">
        <v>0</v>
      </c>
      <c r="P650" s="6" t="e">
        <f t="shared" si="368"/>
        <v>#DIV/0!</v>
      </c>
      <c r="Q650" s="5">
        <v>0</v>
      </c>
      <c r="R650" s="5">
        <v>0</v>
      </c>
      <c r="S650" s="6" t="e">
        <f t="shared" si="369"/>
        <v>#DIV/0!</v>
      </c>
      <c r="T650" s="5">
        <f t="shared" si="370"/>
        <v>0</v>
      </c>
    </row>
    <row r="651" spans="1:20" ht="15.75" customHeight="1">
      <c r="A651" s="5" t="s">
        <v>67</v>
      </c>
      <c r="B651" s="5">
        <v>0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7">
        <v>0</v>
      </c>
      <c r="I651" s="7">
        <v>0</v>
      </c>
      <c r="J651" s="7">
        <v>0</v>
      </c>
      <c r="K651" s="5">
        <v>0</v>
      </c>
      <c r="L651" s="5">
        <v>0</v>
      </c>
      <c r="M651" s="6" t="e">
        <f t="shared" si="367"/>
        <v>#DIV/0!</v>
      </c>
      <c r="N651" s="5">
        <v>0</v>
      </c>
      <c r="O651" s="5">
        <v>0</v>
      </c>
      <c r="P651" s="6" t="e">
        <f t="shared" si="368"/>
        <v>#DIV/0!</v>
      </c>
      <c r="Q651" s="5">
        <v>0</v>
      </c>
      <c r="R651" s="5">
        <v>0</v>
      </c>
      <c r="S651" s="6" t="e">
        <f t="shared" si="369"/>
        <v>#DIV/0!</v>
      </c>
      <c r="T651" s="5">
        <f t="shared" si="370"/>
        <v>0</v>
      </c>
    </row>
    <row r="652" spans="1:20" ht="15.75" customHeight="1">
      <c r="A652" s="5" t="s">
        <v>68</v>
      </c>
      <c r="B652" s="5">
        <v>0</v>
      </c>
      <c r="C652" s="5">
        <v>0</v>
      </c>
      <c r="D652" s="5">
        <v>0</v>
      </c>
      <c r="E652" s="5">
        <v>0</v>
      </c>
      <c r="F652" s="5">
        <v>0</v>
      </c>
      <c r="G652" s="5">
        <v>0</v>
      </c>
      <c r="H652" s="7">
        <v>0</v>
      </c>
      <c r="I652" s="7">
        <v>0</v>
      </c>
      <c r="J652" s="7">
        <v>0</v>
      </c>
      <c r="K652" s="5">
        <v>0</v>
      </c>
      <c r="L652" s="5">
        <v>0</v>
      </c>
      <c r="M652" s="6" t="e">
        <f t="shared" si="367"/>
        <v>#DIV/0!</v>
      </c>
      <c r="N652" s="5">
        <v>0</v>
      </c>
      <c r="O652" s="5">
        <v>0</v>
      </c>
      <c r="P652" s="6" t="e">
        <f t="shared" si="368"/>
        <v>#DIV/0!</v>
      </c>
      <c r="Q652" s="5">
        <v>0</v>
      </c>
      <c r="R652" s="5">
        <v>0</v>
      </c>
      <c r="S652" s="6" t="e">
        <f t="shared" si="369"/>
        <v>#DIV/0!</v>
      </c>
      <c r="T652" s="5">
        <f t="shared" si="370"/>
        <v>0</v>
      </c>
    </row>
    <row r="653" spans="1:20" ht="15.75" customHeight="1">
      <c r="A653" s="5" t="s">
        <v>69</v>
      </c>
      <c r="B653" s="5">
        <v>0</v>
      </c>
      <c r="C653" s="5">
        <v>0</v>
      </c>
      <c r="D653" s="5">
        <v>0</v>
      </c>
      <c r="E653" s="5">
        <v>0</v>
      </c>
      <c r="F653" s="5">
        <v>0</v>
      </c>
      <c r="G653" s="5">
        <v>0</v>
      </c>
      <c r="H653" s="7">
        <v>0</v>
      </c>
      <c r="I653" s="7">
        <v>0</v>
      </c>
      <c r="J653" s="7">
        <v>0</v>
      </c>
      <c r="K653" s="5">
        <v>0</v>
      </c>
      <c r="L653" s="5">
        <v>0</v>
      </c>
      <c r="M653" s="6" t="e">
        <f t="shared" si="367"/>
        <v>#DIV/0!</v>
      </c>
      <c r="N653" s="5">
        <v>0</v>
      </c>
      <c r="O653" s="5">
        <v>0</v>
      </c>
      <c r="P653" s="6" t="e">
        <f t="shared" si="368"/>
        <v>#DIV/0!</v>
      </c>
      <c r="Q653" s="5">
        <v>0</v>
      </c>
      <c r="R653" s="5">
        <v>0</v>
      </c>
      <c r="S653" s="6" t="e">
        <f t="shared" si="369"/>
        <v>#DIV/0!</v>
      </c>
      <c r="T653" s="5">
        <f t="shared" si="370"/>
        <v>0</v>
      </c>
    </row>
    <row r="654" spans="1:20" ht="15.75" customHeight="1">
      <c r="A654" s="5" t="s">
        <v>70</v>
      </c>
      <c r="B654" s="5">
        <v>0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7">
        <v>0</v>
      </c>
      <c r="I654" s="7">
        <v>0</v>
      </c>
      <c r="J654" s="7">
        <v>0</v>
      </c>
      <c r="K654" s="5">
        <v>0</v>
      </c>
      <c r="L654" s="5">
        <v>0</v>
      </c>
      <c r="M654" s="6" t="e">
        <f t="shared" si="367"/>
        <v>#DIV/0!</v>
      </c>
      <c r="N654" s="5">
        <v>0</v>
      </c>
      <c r="O654" s="5">
        <v>0</v>
      </c>
      <c r="P654" s="6" t="e">
        <f t="shared" si="368"/>
        <v>#DIV/0!</v>
      </c>
      <c r="Q654" s="5">
        <v>0</v>
      </c>
      <c r="R654" s="5">
        <v>0</v>
      </c>
      <c r="S654" s="6" t="e">
        <f t="shared" si="369"/>
        <v>#DIV/0!</v>
      </c>
      <c r="T654" s="5">
        <f t="shared" si="370"/>
        <v>0</v>
      </c>
    </row>
    <row r="655" spans="1:20" ht="15.75" customHeight="1">
      <c r="A655" s="5" t="s">
        <v>50</v>
      </c>
      <c r="B655" s="8">
        <f t="shared" ref="B655:L655" si="371">SUM(B640:B654)</f>
        <v>0</v>
      </c>
      <c r="C655" s="8">
        <f t="shared" si="371"/>
        <v>0</v>
      </c>
      <c r="D655" s="8">
        <f t="shared" si="371"/>
        <v>0</v>
      </c>
      <c r="E655" s="8">
        <f t="shared" si="371"/>
        <v>0</v>
      </c>
      <c r="F655" s="8">
        <f t="shared" si="371"/>
        <v>0</v>
      </c>
      <c r="G655" s="8">
        <f t="shared" si="371"/>
        <v>0</v>
      </c>
      <c r="H655" s="8">
        <f t="shared" si="371"/>
        <v>0</v>
      </c>
      <c r="I655" s="8">
        <f t="shared" si="371"/>
        <v>0</v>
      </c>
      <c r="J655" s="8">
        <f t="shared" si="371"/>
        <v>0</v>
      </c>
      <c r="K655" s="8">
        <f t="shared" si="371"/>
        <v>0</v>
      </c>
      <c r="L655" s="8">
        <f t="shared" si="371"/>
        <v>0</v>
      </c>
      <c r="M655" s="6" t="e">
        <f t="shared" si="367"/>
        <v>#DIV/0!</v>
      </c>
      <c r="N655" s="5">
        <f t="shared" ref="N655:O655" si="372">SUM(N640:N654)</f>
        <v>0</v>
      </c>
      <c r="O655" s="5">
        <f t="shared" si="372"/>
        <v>0</v>
      </c>
      <c r="P655" s="6" t="e">
        <f t="shared" si="368"/>
        <v>#DIV/0!</v>
      </c>
      <c r="Q655" s="5">
        <f t="shared" ref="Q655:R655" si="373">SUM(Q640:Q654)</f>
        <v>0</v>
      </c>
      <c r="R655" s="5">
        <f t="shared" si="373"/>
        <v>0</v>
      </c>
      <c r="S655" s="6" t="e">
        <f t="shared" si="369"/>
        <v>#DIV/0!</v>
      </c>
      <c r="T655" s="5">
        <f>SUM(T640:T654)</f>
        <v>0</v>
      </c>
    </row>
    <row r="656" spans="1:20" ht="15.75" customHeight="1">
      <c r="M656" s="9"/>
      <c r="P656" s="9"/>
      <c r="S656" s="9"/>
    </row>
    <row r="657" spans="13:19" ht="15.75" customHeight="1">
      <c r="M657" s="9"/>
      <c r="P657" s="9"/>
      <c r="S657" s="9"/>
    </row>
    <row r="658" spans="13:19" ht="15.75" customHeight="1">
      <c r="M658" s="9"/>
      <c r="P658" s="9"/>
      <c r="S658" s="9"/>
    </row>
    <row r="659" spans="13:19" ht="15.75" customHeight="1">
      <c r="M659" s="9"/>
      <c r="P659" s="9"/>
      <c r="S659" s="9"/>
    </row>
    <row r="660" spans="13:19" ht="15.75" customHeight="1">
      <c r="M660" s="9"/>
      <c r="P660" s="9"/>
      <c r="S660" s="9"/>
    </row>
    <row r="661" spans="13:19" ht="15.75" customHeight="1">
      <c r="M661" s="9"/>
      <c r="P661" s="9"/>
      <c r="S661" s="9"/>
    </row>
    <row r="662" spans="13:19" ht="15.75" customHeight="1">
      <c r="M662" s="9"/>
      <c r="P662" s="9"/>
      <c r="S662" s="9"/>
    </row>
    <row r="663" spans="13:19" ht="15.75" customHeight="1">
      <c r="M663" s="9"/>
      <c r="P663" s="9"/>
      <c r="S663" s="9"/>
    </row>
    <row r="664" spans="13:19" ht="15.75" customHeight="1">
      <c r="M664" s="9"/>
      <c r="P664" s="9"/>
      <c r="S664" s="9"/>
    </row>
    <row r="665" spans="13:19" ht="15.75" customHeight="1">
      <c r="M665" s="9"/>
      <c r="P665" s="9"/>
      <c r="S665" s="9"/>
    </row>
    <row r="666" spans="13:19" ht="15.75" customHeight="1">
      <c r="M666" s="9"/>
      <c r="P666" s="9"/>
      <c r="S666" s="9"/>
    </row>
    <row r="667" spans="13:19" ht="15.75" customHeight="1">
      <c r="M667" s="9"/>
      <c r="P667" s="9"/>
      <c r="S667" s="9"/>
    </row>
    <row r="668" spans="13:19" ht="15.75" customHeight="1">
      <c r="M668" s="9"/>
      <c r="P668" s="9"/>
      <c r="S668" s="9"/>
    </row>
    <row r="669" spans="13:19" ht="15.75" customHeight="1">
      <c r="M669" s="9"/>
      <c r="P669" s="9"/>
      <c r="S669" s="9"/>
    </row>
    <row r="670" spans="13:19" ht="15.75" customHeight="1">
      <c r="M670" s="9"/>
      <c r="P670" s="9"/>
      <c r="S670" s="9"/>
    </row>
    <row r="671" spans="13:19" ht="15.75" customHeight="1">
      <c r="M671" s="9"/>
      <c r="P671" s="9"/>
      <c r="S671" s="9"/>
    </row>
    <row r="672" spans="13:19" ht="15.75" customHeight="1">
      <c r="M672" s="9"/>
      <c r="P672" s="9"/>
      <c r="S672" s="9"/>
    </row>
    <row r="673" spans="13:19" ht="15.75" customHeight="1">
      <c r="M673" s="9"/>
      <c r="P673" s="9"/>
      <c r="S673" s="9"/>
    </row>
    <row r="674" spans="13:19" ht="15.75" customHeight="1">
      <c r="M674" s="9"/>
      <c r="P674" s="9"/>
      <c r="S674" s="9"/>
    </row>
    <row r="675" spans="13:19" ht="15.75" customHeight="1">
      <c r="M675" s="9"/>
      <c r="P675" s="9"/>
      <c r="S675" s="9"/>
    </row>
    <row r="676" spans="13:19" ht="15.75" customHeight="1">
      <c r="M676" s="9"/>
      <c r="P676" s="9"/>
      <c r="S676" s="9"/>
    </row>
    <row r="677" spans="13:19" ht="15.75" customHeight="1">
      <c r="M677" s="9"/>
      <c r="P677" s="9"/>
      <c r="S677" s="9"/>
    </row>
    <row r="678" spans="13:19" ht="15.75" customHeight="1">
      <c r="M678" s="9"/>
      <c r="P678" s="9"/>
      <c r="S678" s="9"/>
    </row>
    <row r="679" spans="13:19" ht="15.75" customHeight="1">
      <c r="M679" s="9"/>
      <c r="P679" s="9"/>
      <c r="S679" s="9"/>
    </row>
    <row r="680" spans="13:19" ht="15.75" customHeight="1">
      <c r="M680" s="9"/>
      <c r="P680" s="9"/>
      <c r="S680" s="9"/>
    </row>
    <row r="681" spans="13:19" ht="15.75" customHeight="1">
      <c r="M681" s="9"/>
      <c r="P681" s="9"/>
      <c r="S681" s="9"/>
    </row>
    <row r="682" spans="13:19" ht="15.75" customHeight="1">
      <c r="M682" s="9"/>
      <c r="P682" s="9"/>
      <c r="S682" s="9"/>
    </row>
    <row r="683" spans="13:19" ht="15.75" customHeight="1">
      <c r="M683" s="9"/>
      <c r="P683" s="9"/>
      <c r="S683" s="9"/>
    </row>
    <row r="684" spans="13:19" ht="15.75" customHeight="1">
      <c r="M684" s="9"/>
      <c r="P684" s="9"/>
      <c r="S684" s="9"/>
    </row>
    <row r="685" spans="13:19" ht="15.75" customHeight="1">
      <c r="M685" s="9"/>
      <c r="P685" s="9"/>
      <c r="S685" s="9"/>
    </row>
    <row r="686" spans="13:19" ht="15.75" customHeight="1">
      <c r="M686" s="9"/>
      <c r="P686" s="9"/>
      <c r="S686" s="9"/>
    </row>
    <row r="687" spans="13:19" ht="15.75" customHeight="1">
      <c r="M687" s="9"/>
      <c r="P687" s="9"/>
      <c r="S687" s="9"/>
    </row>
    <row r="688" spans="13:19" ht="15.75" customHeight="1">
      <c r="M688" s="9"/>
      <c r="P688" s="9"/>
      <c r="S688" s="9"/>
    </row>
    <row r="689" spans="13:19" ht="15.75" customHeight="1">
      <c r="M689" s="9"/>
      <c r="P689" s="9"/>
      <c r="S689" s="9"/>
    </row>
    <row r="690" spans="13:19" ht="15.75" customHeight="1">
      <c r="M690" s="9"/>
      <c r="P690" s="9"/>
      <c r="S690" s="9"/>
    </row>
    <row r="691" spans="13:19" ht="15.75" customHeight="1">
      <c r="M691" s="9"/>
      <c r="P691" s="9"/>
      <c r="S691" s="9"/>
    </row>
    <row r="692" spans="13:19" ht="15.75" customHeight="1">
      <c r="M692" s="9"/>
      <c r="P692" s="9"/>
      <c r="S692" s="9"/>
    </row>
    <row r="693" spans="13:19" ht="15.75" customHeight="1">
      <c r="M693" s="9"/>
      <c r="P693" s="9"/>
      <c r="S693" s="9"/>
    </row>
    <row r="694" spans="13:19" ht="15.75" customHeight="1">
      <c r="M694" s="9"/>
      <c r="P694" s="9"/>
      <c r="S694" s="9"/>
    </row>
    <row r="695" spans="13:19" ht="15.75" customHeight="1">
      <c r="M695" s="9"/>
      <c r="P695" s="9"/>
      <c r="S695" s="9"/>
    </row>
    <row r="696" spans="13:19" ht="15.75" customHeight="1">
      <c r="M696" s="9"/>
      <c r="P696" s="9"/>
      <c r="S696" s="9"/>
    </row>
    <row r="697" spans="13:19" ht="15.75" customHeight="1">
      <c r="M697" s="9"/>
      <c r="P697" s="9"/>
      <c r="S697" s="9"/>
    </row>
    <row r="698" spans="13:19" ht="15.75" customHeight="1">
      <c r="M698" s="9"/>
      <c r="P698" s="9"/>
      <c r="S698" s="9"/>
    </row>
    <row r="699" spans="13:19" ht="15.75" customHeight="1">
      <c r="M699" s="9"/>
      <c r="P699" s="9"/>
      <c r="S699" s="9"/>
    </row>
    <row r="700" spans="13:19" ht="15.75" customHeight="1">
      <c r="M700" s="9"/>
      <c r="P700" s="9"/>
      <c r="S700" s="9"/>
    </row>
    <row r="701" spans="13:19" ht="15.75" customHeight="1">
      <c r="M701" s="9"/>
      <c r="P701" s="9"/>
      <c r="S701" s="9"/>
    </row>
    <row r="702" spans="13:19" ht="15.75" customHeight="1">
      <c r="M702" s="9"/>
      <c r="P702" s="9"/>
      <c r="S702" s="9"/>
    </row>
    <row r="703" spans="13:19" ht="15.75" customHeight="1">
      <c r="M703" s="9"/>
      <c r="P703" s="9"/>
      <c r="S703" s="9"/>
    </row>
    <row r="704" spans="13:19" ht="15.75" customHeight="1">
      <c r="M704" s="9"/>
      <c r="P704" s="9"/>
      <c r="S704" s="9"/>
    </row>
    <row r="705" spans="13:19" ht="15.75" customHeight="1">
      <c r="M705" s="9"/>
      <c r="P705" s="9"/>
      <c r="S705" s="9"/>
    </row>
    <row r="706" spans="13:19" ht="15.75" customHeight="1">
      <c r="M706" s="9"/>
      <c r="P706" s="9"/>
      <c r="S706" s="9"/>
    </row>
    <row r="707" spans="13:19" ht="15.75" customHeight="1">
      <c r="M707" s="9"/>
      <c r="P707" s="9"/>
      <c r="S707" s="9"/>
    </row>
    <row r="708" spans="13:19" ht="15.75" customHeight="1">
      <c r="M708" s="9"/>
      <c r="P708" s="9"/>
      <c r="S708" s="9"/>
    </row>
    <row r="709" spans="13:19" ht="15.75" customHeight="1">
      <c r="M709" s="9"/>
      <c r="P709" s="9"/>
      <c r="S709" s="9"/>
    </row>
    <row r="710" spans="13:19" ht="15.75" customHeight="1">
      <c r="M710" s="9"/>
      <c r="P710" s="9"/>
      <c r="S710" s="9"/>
    </row>
    <row r="711" spans="13:19" ht="15.75" customHeight="1">
      <c r="M711" s="9"/>
      <c r="P711" s="9"/>
      <c r="S711" s="9"/>
    </row>
    <row r="712" spans="13:19" ht="15.75" customHeight="1">
      <c r="M712" s="9"/>
      <c r="P712" s="9"/>
      <c r="S712" s="9"/>
    </row>
    <row r="713" spans="13:19" ht="15.75" customHeight="1">
      <c r="M713" s="9"/>
      <c r="P713" s="9"/>
      <c r="S713" s="9"/>
    </row>
    <row r="714" spans="13:19" ht="15.75" customHeight="1">
      <c r="M714" s="9"/>
      <c r="P714" s="9"/>
      <c r="S714" s="9"/>
    </row>
    <row r="715" spans="13:19" ht="15.75" customHeight="1">
      <c r="M715" s="9"/>
      <c r="P715" s="9"/>
      <c r="S715" s="9"/>
    </row>
    <row r="716" spans="13:19" ht="15.75" customHeight="1">
      <c r="M716" s="9"/>
      <c r="P716" s="9"/>
      <c r="S716" s="9"/>
    </row>
    <row r="717" spans="13:19" ht="15.75" customHeight="1">
      <c r="M717" s="9"/>
      <c r="P717" s="9"/>
      <c r="S717" s="9"/>
    </row>
    <row r="718" spans="13:19" ht="15.75" customHeight="1">
      <c r="M718" s="9"/>
      <c r="P718" s="9"/>
      <c r="S718" s="9"/>
    </row>
    <row r="719" spans="13:19" ht="15.75" customHeight="1">
      <c r="M719" s="9"/>
      <c r="P719" s="9"/>
      <c r="S719" s="9"/>
    </row>
    <row r="720" spans="13:19" ht="15.75" customHeight="1">
      <c r="M720" s="9"/>
      <c r="P720" s="9"/>
      <c r="S720" s="9"/>
    </row>
    <row r="721" spans="13:19" ht="15.75" customHeight="1">
      <c r="M721" s="9"/>
      <c r="P721" s="9"/>
      <c r="S721" s="9"/>
    </row>
    <row r="722" spans="13:19" ht="15.75" customHeight="1">
      <c r="M722" s="9"/>
      <c r="P722" s="9"/>
      <c r="S722" s="9"/>
    </row>
    <row r="723" spans="13:19" ht="15.75" customHeight="1">
      <c r="M723" s="9"/>
      <c r="P723" s="9"/>
      <c r="S723" s="9"/>
    </row>
    <row r="724" spans="13:19" ht="15.75" customHeight="1">
      <c r="M724" s="9"/>
      <c r="P724" s="9"/>
      <c r="S724" s="9"/>
    </row>
    <row r="725" spans="13:19" ht="15.75" customHeight="1">
      <c r="M725" s="9"/>
      <c r="P725" s="9"/>
      <c r="S725" s="9"/>
    </row>
    <row r="726" spans="13:19" ht="15.75" customHeight="1">
      <c r="M726" s="9"/>
      <c r="P726" s="9"/>
      <c r="S726" s="9"/>
    </row>
    <row r="727" spans="13:19" ht="15.75" customHeight="1">
      <c r="M727" s="9"/>
      <c r="P727" s="9"/>
      <c r="S727" s="9"/>
    </row>
    <row r="728" spans="13:19" ht="15.75" customHeight="1">
      <c r="M728" s="9"/>
      <c r="P728" s="9"/>
      <c r="S728" s="9"/>
    </row>
    <row r="729" spans="13:19" ht="15.75" customHeight="1">
      <c r="M729" s="9"/>
      <c r="P729" s="9"/>
      <c r="S729" s="9"/>
    </row>
    <row r="730" spans="13:19" ht="15.75" customHeight="1">
      <c r="M730" s="9"/>
      <c r="P730" s="9"/>
      <c r="S730" s="9"/>
    </row>
    <row r="731" spans="13:19" ht="15.75" customHeight="1">
      <c r="M731" s="9"/>
      <c r="P731" s="9"/>
      <c r="S731" s="9"/>
    </row>
    <row r="732" spans="13:19" ht="15.75" customHeight="1">
      <c r="M732" s="9"/>
      <c r="P732" s="9"/>
      <c r="S732" s="9"/>
    </row>
    <row r="733" spans="13:19" ht="15.75" customHeight="1">
      <c r="M733" s="9"/>
      <c r="P733" s="9"/>
      <c r="S733" s="9"/>
    </row>
    <row r="734" spans="13:19" ht="15.75" customHeight="1">
      <c r="M734" s="9"/>
      <c r="P734" s="9"/>
      <c r="S734" s="9"/>
    </row>
    <row r="735" spans="13:19" ht="15.75" customHeight="1">
      <c r="M735" s="9"/>
      <c r="P735" s="9"/>
      <c r="S735" s="9"/>
    </row>
    <row r="736" spans="13:19" ht="15.75" customHeight="1">
      <c r="M736" s="9"/>
      <c r="P736" s="9"/>
      <c r="S736" s="9"/>
    </row>
    <row r="737" spans="13:19" ht="15.75" customHeight="1">
      <c r="M737" s="9"/>
      <c r="P737" s="9"/>
      <c r="S737" s="9"/>
    </row>
    <row r="738" spans="13:19" ht="15.75" customHeight="1">
      <c r="M738" s="9"/>
      <c r="P738" s="9"/>
      <c r="S738" s="9"/>
    </row>
    <row r="739" spans="13:19" ht="15.75" customHeight="1">
      <c r="M739" s="9"/>
      <c r="P739" s="9"/>
      <c r="S739" s="9"/>
    </row>
    <row r="740" spans="13:19" ht="15.75" customHeight="1">
      <c r="M740" s="9"/>
      <c r="P740" s="9"/>
      <c r="S740" s="9"/>
    </row>
    <row r="741" spans="13:19" ht="15.75" customHeight="1">
      <c r="M741" s="9"/>
      <c r="P741" s="9"/>
      <c r="S741" s="9"/>
    </row>
    <row r="742" spans="13:19" ht="15.75" customHeight="1">
      <c r="M742" s="9"/>
      <c r="P742" s="9"/>
      <c r="S742" s="9"/>
    </row>
    <row r="743" spans="13:19" ht="15.75" customHeight="1">
      <c r="M743" s="9"/>
      <c r="P743" s="9"/>
      <c r="S743" s="9"/>
    </row>
    <row r="744" spans="13:19" ht="15.75" customHeight="1">
      <c r="M744" s="9"/>
      <c r="P744" s="9"/>
      <c r="S744" s="9"/>
    </row>
    <row r="745" spans="13:19" ht="15.75" customHeight="1">
      <c r="M745" s="9"/>
      <c r="P745" s="9"/>
      <c r="S745" s="9"/>
    </row>
    <row r="746" spans="13:19" ht="15.75" customHeight="1">
      <c r="M746" s="9"/>
      <c r="P746" s="9"/>
      <c r="S746" s="9"/>
    </row>
    <row r="747" spans="13:19" ht="15.75" customHeight="1">
      <c r="M747" s="9"/>
      <c r="P747" s="9"/>
      <c r="S747" s="9"/>
    </row>
    <row r="748" spans="13:19" ht="15.75" customHeight="1">
      <c r="M748" s="9"/>
      <c r="P748" s="9"/>
      <c r="S748" s="9"/>
    </row>
    <row r="749" spans="13:19" ht="15.75" customHeight="1">
      <c r="M749" s="9"/>
      <c r="P749" s="9"/>
      <c r="S749" s="9"/>
    </row>
    <row r="750" spans="13:19" ht="15.75" customHeight="1">
      <c r="M750" s="9"/>
      <c r="P750" s="9"/>
      <c r="S750" s="9"/>
    </row>
    <row r="751" spans="13:19" ht="15.75" customHeight="1">
      <c r="M751" s="9"/>
      <c r="P751" s="9"/>
      <c r="S751" s="9"/>
    </row>
    <row r="752" spans="13:19" ht="15.75" customHeight="1">
      <c r="M752" s="9"/>
      <c r="P752" s="9"/>
      <c r="S752" s="9"/>
    </row>
    <row r="753" spans="13:19" ht="15.75" customHeight="1">
      <c r="M753" s="9"/>
      <c r="P753" s="9"/>
      <c r="S753" s="9"/>
    </row>
    <row r="754" spans="13:19" ht="15.75" customHeight="1">
      <c r="M754" s="9"/>
      <c r="P754" s="9"/>
      <c r="S754" s="9"/>
    </row>
    <row r="755" spans="13:19" ht="15.75" customHeight="1">
      <c r="M755" s="9"/>
      <c r="P755" s="9"/>
      <c r="S755" s="9"/>
    </row>
    <row r="756" spans="13:19" ht="15.75" customHeight="1">
      <c r="M756" s="9"/>
      <c r="P756" s="9"/>
      <c r="S756" s="9"/>
    </row>
    <row r="757" spans="13:19" ht="15.75" customHeight="1">
      <c r="M757" s="9"/>
      <c r="P757" s="9"/>
      <c r="S757" s="9"/>
    </row>
    <row r="758" spans="13:19" ht="15.75" customHeight="1">
      <c r="M758" s="9"/>
      <c r="P758" s="9"/>
      <c r="S758" s="9"/>
    </row>
    <row r="759" spans="13:19" ht="15.75" customHeight="1">
      <c r="M759" s="9"/>
      <c r="P759" s="9"/>
      <c r="S759" s="9"/>
    </row>
    <row r="760" spans="13:19" ht="15.75" customHeight="1">
      <c r="M760" s="9"/>
      <c r="P760" s="9"/>
      <c r="S760" s="9"/>
    </row>
    <row r="761" spans="13:19" ht="15.75" customHeight="1">
      <c r="M761" s="9"/>
      <c r="P761" s="9"/>
      <c r="S761" s="9"/>
    </row>
    <row r="762" spans="13:19" ht="15.75" customHeight="1">
      <c r="M762" s="9"/>
      <c r="P762" s="9"/>
      <c r="S762" s="9"/>
    </row>
    <row r="763" spans="13:19" ht="15.75" customHeight="1">
      <c r="M763" s="9"/>
      <c r="P763" s="9"/>
      <c r="S763" s="9"/>
    </row>
    <row r="764" spans="13:19" ht="15.75" customHeight="1">
      <c r="M764" s="9"/>
      <c r="P764" s="9"/>
      <c r="S764" s="9"/>
    </row>
    <row r="765" spans="13:19" ht="15.75" customHeight="1">
      <c r="M765" s="9"/>
      <c r="P765" s="9"/>
      <c r="S765" s="9"/>
    </row>
    <row r="766" spans="13:19" ht="15.75" customHeight="1">
      <c r="M766" s="9"/>
      <c r="P766" s="9"/>
      <c r="S766" s="9"/>
    </row>
    <row r="767" spans="13:19" ht="15.75" customHeight="1">
      <c r="M767" s="9"/>
      <c r="P767" s="9"/>
      <c r="S767" s="9"/>
    </row>
    <row r="768" spans="13:19" ht="15.75" customHeight="1">
      <c r="M768" s="9"/>
      <c r="P768" s="9"/>
      <c r="S768" s="9"/>
    </row>
    <row r="769" spans="13:19" ht="15.75" customHeight="1">
      <c r="M769" s="9"/>
      <c r="P769" s="9"/>
      <c r="S769" s="9"/>
    </row>
    <row r="770" spans="13:19" ht="15.75" customHeight="1">
      <c r="M770" s="9"/>
      <c r="P770" s="9"/>
      <c r="S770" s="9"/>
    </row>
    <row r="771" spans="13:19" ht="15.75" customHeight="1">
      <c r="M771" s="9"/>
      <c r="P771" s="9"/>
      <c r="S771" s="9"/>
    </row>
    <row r="772" spans="13:19" ht="15.75" customHeight="1">
      <c r="M772" s="9"/>
      <c r="P772" s="9"/>
      <c r="S772" s="9"/>
    </row>
    <row r="773" spans="13:19" ht="15.75" customHeight="1">
      <c r="M773" s="9"/>
      <c r="P773" s="9"/>
      <c r="S773" s="9"/>
    </row>
    <row r="774" spans="13:19" ht="15.75" customHeight="1">
      <c r="M774" s="9"/>
      <c r="P774" s="9"/>
      <c r="S774" s="9"/>
    </row>
    <row r="775" spans="13:19" ht="15.75" customHeight="1">
      <c r="M775" s="9"/>
      <c r="P775" s="9"/>
      <c r="S775" s="9"/>
    </row>
    <row r="776" spans="13:19" ht="15.75" customHeight="1">
      <c r="M776" s="9"/>
      <c r="P776" s="9"/>
      <c r="S776" s="9"/>
    </row>
    <row r="777" spans="13:19" ht="15.75" customHeight="1">
      <c r="M777" s="9"/>
      <c r="P777" s="9"/>
      <c r="S777" s="9"/>
    </row>
    <row r="778" spans="13:19" ht="15.75" customHeight="1">
      <c r="M778" s="9"/>
      <c r="P778" s="9"/>
      <c r="S778" s="9"/>
    </row>
    <row r="779" spans="13:19" ht="15.75" customHeight="1">
      <c r="M779" s="9"/>
      <c r="P779" s="9"/>
      <c r="S779" s="9"/>
    </row>
    <row r="780" spans="13:19" ht="15.75" customHeight="1">
      <c r="M780" s="9"/>
      <c r="P780" s="9"/>
      <c r="S780" s="9"/>
    </row>
    <row r="781" spans="13:19" ht="15.75" customHeight="1">
      <c r="M781" s="9"/>
      <c r="P781" s="9"/>
      <c r="S781" s="9"/>
    </row>
    <row r="782" spans="13:19" ht="15.75" customHeight="1">
      <c r="M782" s="9"/>
      <c r="P782" s="9"/>
      <c r="S782" s="9"/>
    </row>
    <row r="783" spans="13:19" ht="15.75" customHeight="1">
      <c r="M783" s="9"/>
      <c r="P783" s="9"/>
      <c r="S783" s="9"/>
    </row>
    <row r="784" spans="13:19" ht="15.75" customHeight="1">
      <c r="M784" s="9"/>
      <c r="P784" s="9"/>
      <c r="S784" s="9"/>
    </row>
    <row r="785" spans="13:19" ht="15.75" customHeight="1">
      <c r="M785" s="9"/>
      <c r="P785" s="9"/>
      <c r="S785" s="9"/>
    </row>
    <row r="786" spans="13:19" ht="15.75" customHeight="1">
      <c r="M786" s="9"/>
      <c r="P786" s="9"/>
      <c r="S786" s="9"/>
    </row>
    <row r="787" spans="13:19" ht="15.75" customHeight="1">
      <c r="M787" s="9"/>
      <c r="P787" s="9"/>
      <c r="S787" s="9"/>
    </row>
    <row r="788" spans="13:19" ht="15.75" customHeight="1">
      <c r="M788" s="9"/>
      <c r="P788" s="9"/>
      <c r="S788" s="9"/>
    </row>
    <row r="789" spans="13:19" ht="15.75" customHeight="1">
      <c r="M789" s="9"/>
      <c r="P789" s="9"/>
      <c r="S789" s="9"/>
    </row>
    <row r="790" spans="13:19" ht="15.75" customHeight="1">
      <c r="M790" s="9"/>
      <c r="P790" s="9"/>
      <c r="S790" s="9"/>
    </row>
    <row r="791" spans="13:19" ht="15.75" customHeight="1">
      <c r="M791" s="9"/>
      <c r="P791" s="9"/>
      <c r="S791" s="9"/>
    </row>
    <row r="792" spans="13:19" ht="15.75" customHeight="1">
      <c r="M792" s="9"/>
      <c r="P792" s="9"/>
      <c r="S792" s="9"/>
    </row>
    <row r="793" spans="13:19" ht="15.75" customHeight="1">
      <c r="M793" s="9"/>
      <c r="P793" s="9"/>
      <c r="S793" s="9"/>
    </row>
    <row r="794" spans="13:19" ht="15.75" customHeight="1">
      <c r="M794" s="9"/>
      <c r="P794" s="9"/>
      <c r="S794" s="9"/>
    </row>
    <row r="795" spans="13:19" ht="15.75" customHeight="1">
      <c r="M795" s="9"/>
      <c r="P795" s="9"/>
      <c r="S795" s="9"/>
    </row>
    <row r="796" spans="13:19" ht="15.75" customHeight="1">
      <c r="M796" s="9"/>
      <c r="P796" s="9"/>
      <c r="S796" s="9"/>
    </row>
    <row r="797" spans="13:19" ht="15.75" customHeight="1">
      <c r="M797" s="9"/>
      <c r="P797" s="9"/>
      <c r="S797" s="9"/>
    </row>
    <row r="798" spans="13:19" ht="15.75" customHeight="1">
      <c r="M798" s="9"/>
      <c r="P798" s="9"/>
      <c r="S798" s="9"/>
    </row>
    <row r="799" spans="13:19" ht="15.75" customHeight="1">
      <c r="M799" s="9"/>
      <c r="P799" s="9"/>
      <c r="S799" s="9"/>
    </row>
    <row r="800" spans="13:19" ht="15.75" customHeight="1">
      <c r="M800" s="9"/>
      <c r="P800" s="9"/>
      <c r="S800" s="9"/>
    </row>
    <row r="801" spans="13:19" ht="15.75" customHeight="1">
      <c r="M801" s="9"/>
      <c r="P801" s="9"/>
      <c r="S801" s="9"/>
    </row>
    <row r="802" spans="13:19" ht="15.75" customHeight="1">
      <c r="M802" s="9"/>
      <c r="P802" s="9"/>
      <c r="S802" s="9"/>
    </row>
    <row r="803" spans="13:19" ht="15.75" customHeight="1">
      <c r="M803" s="9"/>
      <c r="P803" s="9"/>
      <c r="S803" s="9"/>
    </row>
    <row r="804" spans="13:19" ht="15.75" customHeight="1">
      <c r="M804" s="9"/>
      <c r="P804" s="9"/>
      <c r="S804" s="9"/>
    </row>
    <row r="805" spans="13:19" ht="15.75" customHeight="1">
      <c r="M805" s="9"/>
      <c r="P805" s="9"/>
      <c r="S805" s="9"/>
    </row>
    <row r="806" spans="13:19" ht="15.75" customHeight="1">
      <c r="M806" s="9"/>
      <c r="P806" s="9"/>
      <c r="S806" s="9"/>
    </row>
    <row r="807" spans="13:19" ht="15.75" customHeight="1">
      <c r="M807" s="9"/>
      <c r="P807" s="9"/>
      <c r="S807" s="9"/>
    </row>
    <row r="808" spans="13:19" ht="15.75" customHeight="1">
      <c r="M808" s="9"/>
      <c r="P808" s="9"/>
      <c r="S808" s="9"/>
    </row>
    <row r="809" spans="13:19" ht="15.75" customHeight="1">
      <c r="M809" s="9"/>
      <c r="P809" s="9"/>
      <c r="S809" s="9"/>
    </row>
    <row r="810" spans="13:19" ht="15.75" customHeight="1">
      <c r="M810" s="9"/>
      <c r="P810" s="9"/>
      <c r="S810" s="9"/>
    </row>
    <row r="811" spans="13:19" ht="15.75" customHeight="1">
      <c r="M811" s="9"/>
      <c r="P811" s="9"/>
      <c r="S811" s="9"/>
    </row>
    <row r="812" spans="13:19" ht="15.75" customHeight="1">
      <c r="M812" s="9"/>
      <c r="P812" s="9"/>
      <c r="S812" s="9"/>
    </row>
    <row r="813" spans="13:19" ht="15.75" customHeight="1">
      <c r="M813" s="9"/>
      <c r="P813" s="9"/>
      <c r="S813" s="9"/>
    </row>
    <row r="814" spans="13:19" ht="15.75" customHeight="1">
      <c r="M814" s="9"/>
      <c r="P814" s="9"/>
      <c r="S814" s="9"/>
    </row>
    <row r="815" spans="13:19" ht="15.75" customHeight="1">
      <c r="M815" s="9"/>
      <c r="P815" s="9"/>
      <c r="S815" s="9"/>
    </row>
    <row r="816" spans="13:19" ht="15.75" customHeight="1">
      <c r="M816" s="9"/>
      <c r="P816" s="9"/>
      <c r="S816" s="9"/>
    </row>
    <row r="817" spans="13:19" ht="15.75" customHeight="1">
      <c r="M817" s="9"/>
      <c r="P817" s="9"/>
      <c r="S817" s="9"/>
    </row>
    <row r="818" spans="13:19" ht="15.75" customHeight="1">
      <c r="M818" s="9"/>
      <c r="P818" s="9"/>
      <c r="S818" s="9"/>
    </row>
    <row r="819" spans="13:19" ht="15.75" customHeight="1">
      <c r="M819" s="9"/>
      <c r="P819" s="9"/>
      <c r="S819" s="9"/>
    </row>
    <row r="820" spans="13:19" ht="15.75" customHeight="1">
      <c r="M820" s="9"/>
      <c r="P820" s="9"/>
      <c r="S820" s="9"/>
    </row>
    <row r="821" spans="13:19" ht="15.75" customHeight="1">
      <c r="M821" s="9"/>
      <c r="P821" s="9"/>
      <c r="S821" s="9"/>
    </row>
    <row r="822" spans="13:19" ht="15.75" customHeight="1">
      <c r="M822" s="9"/>
      <c r="P822" s="9"/>
      <c r="S822" s="9"/>
    </row>
    <row r="823" spans="13:19" ht="15.75" customHeight="1">
      <c r="M823" s="9"/>
      <c r="P823" s="9"/>
      <c r="S823" s="9"/>
    </row>
    <row r="824" spans="13:19" ht="15.75" customHeight="1">
      <c r="M824" s="9"/>
      <c r="P824" s="9"/>
      <c r="S824" s="9"/>
    </row>
    <row r="825" spans="13:19" ht="15.75" customHeight="1">
      <c r="M825" s="9"/>
      <c r="P825" s="9"/>
      <c r="S825" s="9"/>
    </row>
    <row r="826" spans="13:19" ht="15.75" customHeight="1">
      <c r="M826" s="9"/>
      <c r="P826" s="9"/>
      <c r="S826" s="9"/>
    </row>
    <row r="827" spans="13:19" ht="15.75" customHeight="1">
      <c r="M827" s="9"/>
      <c r="P827" s="9"/>
      <c r="S827" s="9"/>
    </row>
    <row r="828" spans="13:19" ht="15.75" customHeight="1">
      <c r="M828" s="9"/>
      <c r="P828" s="9"/>
      <c r="S828" s="9"/>
    </row>
    <row r="829" spans="13:19" ht="15.75" customHeight="1">
      <c r="M829" s="9"/>
      <c r="P829" s="9"/>
      <c r="S829" s="9"/>
    </row>
    <row r="830" spans="13:19" ht="15.75" customHeight="1">
      <c r="M830" s="9"/>
      <c r="P830" s="9"/>
      <c r="S830" s="9"/>
    </row>
    <row r="831" spans="13:19" ht="15.75" customHeight="1">
      <c r="M831" s="9"/>
      <c r="P831" s="9"/>
      <c r="S831" s="9"/>
    </row>
    <row r="832" spans="13:19" ht="15.75" customHeight="1">
      <c r="M832" s="9"/>
      <c r="P832" s="9"/>
      <c r="S832" s="9"/>
    </row>
    <row r="833" spans="13:19" ht="15.75" customHeight="1">
      <c r="M833" s="9"/>
      <c r="P833" s="9"/>
      <c r="S833" s="9"/>
    </row>
    <row r="834" spans="13:19" ht="15.75" customHeight="1">
      <c r="M834" s="9"/>
      <c r="P834" s="9"/>
      <c r="S834" s="9"/>
    </row>
    <row r="835" spans="13:19" ht="15.75" customHeight="1">
      <c r="M835" s="9"/>
      <c r="P835" s="9"/>
      <c r="S835" s="9"/>
    </row>
    <row r="836" spans="13:19" ht="15.75" customHeight="1">
      <c r="M836" s="9"/>
      <c r="P836" s="9"/>
      <c r="S836" s="9"/>
    </row>
    <row r="837" spans="13:19" ht="15.75" customHeight="1">
      <c r="M837" s="9"/>
      <c r="P837" s="9"/>
      <c r="S837" s="9"/>
    </row>
    <row r="838" spans="13:19" ht="15.75" customHeight="1">
      <c r="M838" s="9"/>
      <c r="P838" s="9"/>
      <c r="S838" s="9"/>
    </row>
    <row r="839" spans="13:19" ht="15.75" customHeight="1">
      <c r="M839" s="9"/>
      <c r="P839" s="9"/>
      <c r="S839" s="9"/>
    </row>
    <row r="840" spans="13:19" ht="15.75" customHeight="1">
      <c r="M840" s="9"/>
      <c r="P840" s="9"/>
      <c r="S840" s="9"/>
    </row>
    <row r="841" spans="13:19" ht="15.75" customHeight="1">
      <c r="M841" s="9"/>
      <c r="P841" s="9"/>
      <c r="S841" s="9"/>
    </row>
    <row r="842" spans="13:19" ht="15.75" customHeight="1">
      <c r="M842" s="9"/>
      <c r="P842" s="9"/>
      <c r="S842" s="9"/>
    </row>
    <row r="843" spans="13:19" ht="15.75" customHeight="1">
      <c r="M843" s="9"/>
      <c r="P843" s="9"/>
      <c r="S843" s="9"/>
    </row>
    <row r="844" spans="13:19" ht="15.75" customHeight="1">
      <c r="M844" s="9"/>
      <c r="P844" s="9"/>
      <c r="S844" s="9"/>
    </row>
    <row r="845" spans="13:19" ht="15.75" customHeight="1">
      <c r="M845" s="9"/>
      <c r="P845" s="9"/>
      <c r="S845" s="9"/>
    </row>
    <row r="846" spans="13:19" ht="15.75" customHeight="1">
      <c r="M846" s="9"/>
      <c r="P846" s="9"/>
      <c r="S846" s="9"/>
    </row>
    <row r="847" spans="13:19" ht="15.75" customHeight="1">
      <c r="M847" s="9"/>
      <c r="P847" s="9"/>
      <c r="S847" s="9"/>
    </row>
    <row r="848" spans="13:19" ht="15.75" customHeight="1">
      <c r="M848" s="9"/>
      <c r="P848" s="9"/>
      <c r="S848" s="9"/>
    </row>
    <row r="849" spans="13:19" ht="15.75" customHeight="1">
      <c r="M849" s="9"/>
      <c r="P849" s="9"/>
      <c r="S849" s="9"/>
    </row>
    <row r="850" spans="13:19" ht="15.75" customHeight="1">
      <c r="M850" s="9"/>
      <c r="P850" s="9"/>
      <c r="S850" s="9"/>
    </row>
    <row r="851" spans="13:19" ht="15.75" customHeight="1">
      <c r="M851" s="9"/>
      <c r="P851" s="9"/>
      <c r="S851" s="9"/>
    </row>
    <row r="852" spans="13:19" ht="15.75" customHeight="1">
      <c r="M852" s="9"/>
      <c r="P852" s="9"/>
      <c r="S852" s="9"/>
    </row>
    <row r="853" spans="13:19" ht="15.75" customHeight="1">
      <c r="M853" s="9"/>
      <c r="P853" s="9"/>
      <c r="S853" s="9"/>
    </row>
    <row r="854" spans="13:19" ht="15.75" customHeight="1">
      <c r="M854" s="9"/>
      <c r="P854" s="9"/>
      <c r="S854" s="9"/>
    </row>
    <row r="855" spans="13:19" ht="15.75" customHeight="1">
      <c r="M855" s="9"/>
      <c r="P855" s="9"/>
      <c r="S855" s="9"/>
    </row>
    <row r="856" spans="13:19" ht="15.75" customHeight="1">
      <c r="M856" s="9"/>
      <c r="P856" s="9"/>
      <c r="S856" s="9"/>
    </row>
    <row r="857" spans="13:19" ht="15.75" customHeight="1">
      <c r="M857" s="9"/>
      <c r="P857" s="9"/>
      <c r="S857" s="9"/>
    </row>
    <row r="858" spans="13:19" ht="15.75" customHeight="1">
      <c r="M858" s="9"/>
      <c r="P858" s="9"/>
      <c r="S858" s="9"/>
    </row>
    <row r="859" spans="13:19" ht="15.75" customHeight="1">
      <c r="M859" s="9"/>
      <c r="P859" s="9"/>
      <c r="S859" s="9"/>
    </row>
    <row r="860" spans="13:19" ht="15.75" customHeight="1">
      <c r="M860" s="9"/>
      <c r="P860" s="9"/>
      <c r="S860" s="9"/>
    </row>
    <row r="861" spans="13:19" ht="15.75" customHeight="1">
      <c r="M861" s="9"/>
      <c r="P861" s="9"/>
      <c r="S861" s="9"/>
    </row>
    <row r="862" spans="13:19" ht="15.75" customHeight="1">
      <c r="M862" s="9"/>
      <c r="P862" s="9"/>
      <c r="S862" s="9"/>
    </row>
    <row r="863" spans="13:19" ht="15.75" customHeight="1">
      <c r="M863" s="9"/>
      <c r="P863" s="9"/>
      <c r="S863" s="9"/>
    </row>
    <row r="864" spans="13:19" ht="15.75" customHeight="1">
      <c r="M864" s="9"/>
      <c r="P864" s="9"/>
      <c r="S864" s="9"/>
    </row>
    <row r="865" spans="13:19" ht="15.75" customHeight="1">
      <c r="M865" s="9"/>
      <c r="P865" s="9"/>
      <c r="S865" s="9"/>
    </row>
    <row r="866" spans="13:19" ht="15.75" customHeight="1">
      <c r="M866" s="9"/>
      <c r="P866" s="9"/>
      <c r="S866" s="9"/>
    </row>
    <row r="867" spans="13:19" ht="15.75" customHeight="1">
      <c r="M867" s="9"/>
      <c r="P867" s="9"/>
      <c r="S867" s="9"/>
    </row>
    <row r="868" spans="13:19" ht="15.75" customHeight="1">
      <c r="M868" s="9"/>
      <c r="P868" s="9"/>
      <c r="S868" s="9"/>
    </row>
    <row r="869" spans="13:19" ht="15.75" customHeight="1">
      <c r="M869" s="9"/>
      <c r="P869" s="9"/>
      <c r="S869" s="9"/>
    </row>
    <row r="870" spans="13:19" ht="15.75" customHeight="1">
      <c r="M870" s="9"/>
      <c r="P870" s="9"/>
      <c r="S870" s="9"/>
    </row>
    <row r="871" spans="13:19" ht="15.75" customHeight="1">
      <c r="M871" s="9"/>
      <c r="P871" s="9"/>
      <c r="S871" s="9"/>
    </row>
    <row r="872" spans="13:19" ht="15.75" customHeight="1">
      <c r="M872" s="9"/>
      <c r="P872" s="9"/>
      <c r="S872" s="9"/>
    </row>
    <row r="873" spans="13:19" ht="15.75" customHeight="1">
      <c r="M873" s="9"/>
      <c r="P873" s="9"/>
      <c r="S873" s="9"/>
    </row>
    <row r="874" spans="13:19" ht="15.75" customHeight="1">
      <c r="M874" s="9"/>
      <c r="P874" s="9"/>
      <c r="S874" s="9"/>
    </row>
    <row r="875" spans="13:19" ht="15.75" customHeight="1">
      <c r="M875" s="9"/>
      <c r="P875" s="9"/>
      <c r="S875" s="9"/>
    </row>
    <row r="876" spans="13:19" ht="15.75" customHeight="1">
      <c r="M876" s="9"/>
      <c r="P876" s="9"/>
      <c r="S876" s="9"/>
    </row>
    <row r="877" spans="13:19" ht="15.75" customHeight="1">
      <c r="M877" s="9"/>
      <c r="P877" s="9"/>
      <c r="S877" s="9"/>
    </row>
    <row r="878" spans="13:19" ht="15.75" customHeight="1">
      <c r="M878" s="9"/>
      <c r="P878" s="9"/>
      <c r="S878" s="9"/>
    </row>
    <row r="879" spans="13:19" ht="15.75" customHeight="1">
      <c r="M879" s="9"/>
      <c r="P879" s="9"/>
      <c r="S879" s="9"/>
    </row>
    <row r="880" spans="13:19" ht="15.75" customHeight="1">
      <c r="M880" s="9"/>
      <c r="P880" s="9"/>
      <c r="S880" s="9"/>
    </row>
    <row r="881" spans="13:19" ht="15.75" customHeight="1">
      <c r="M881" s="9"/>
      <c r="P881" s="9"/>
      <c r="S881" s="9"/>
    </row>
    <row r="882" spans="13:19" ht="15.75" customHeight="1">
      <c r="M882" s="9"/>
      <c r="P882" s="9"/>
      <c r="S882" s="9"/>
    </row>
    <row r="883" spans="13:19" ht="15.75" customHeight="1">
      <c r="M883" s="9"/>
      <c r="P883" s="9"/>
      <c r="S883" s="9"/>
    </row>
    <row r="884" spans="13:19" ht="15.75" customHeight="1">
      <c r="M884" s="9"/>
      <c r="P884" s="9"/>
      <c r="S884" s="9"/>
    </row>
    <row r="885" spans="13:19" ht="15.75" customHeight="1">
      <c r="M885" s="9"/>
      <c r="P885" s="9"/>
      <c r="S885" s="9"/>
    </row>
    <row r="886" spans="13:19" ht="15.75" customHeight="1">
      <c r="M886" s="9"/>
      <c r="P886" s="9"/>
      <c r="S886" s="9"/>
    </row>
    <row r="887" spans="13:19" ht="15.75" customHeight="1">
      <c r="M887" s="9"/>
      <c r="P887" s="9"/>
      <c r="S887" s="9"/>
    </row>
    <row r="888" spans="13:19" ht="15.75" customHeight="1">
      <c r="M888" s="9"/>
      <c r="P888" s="9"/>
      <c r="S888" s="9"/>
    </row>
    <row r="889" spans="13:19" ht="15.75" customHeight="1">
      <c r="M889" s="9"/>
      <c r="P889" s="9"/>
      <c r="S889" s="9"/>
    </row>
    <row r="890" spans="13:19" ht="15.75" customHeight="1">
      <c r="M890" s="9"/>
      <c r="P890" s="9"/>
      <c r="S890" s="9"/>
    </row>
    <row r="891" spans="13:19" ht="15.75" customHeight="1">
      <c r="M891" s="9"/>
      <c r="P891" s="9"/>
      <c r="S891" s="9"/>
    </row>
    <row r="892" spans="13:19" ht="15.75" customHeight="1">
      <c r="M892" s="9"/>
      <c r="P892" s="9"/>
      <c r="S892" s="9"/>
    </row>
    <row r="893" spans="13:19" ht="15.75" customHeight="1">
      <c r="M893" s="9"/>
      <c r="P893" s="9"/>
      <c r="S893" s="9"/>
    </row>
    <row r="894" spans="13:19" ht="15.75" customHeight="1">
      <c r="M894" s="9"/>
      <c r="P894" s="9"/>
      <c r="S894" s="9"/>
    </row>
    <row r="895" spans="13:19" ht="15.75" customHeight="1">
      <c r="M895" s="9"/>
      <c r="P895" s="9"/>
      <c r="S895" s="9"/>
    </row>
    <row r="896" spans="13:19" ht="15.75" customHeight="1">
      <c r="M896" s="9"/>
      <c r="P896" s="9"/>
      <c r="S896" s="9"/>
    </row>
    <row r="897" spans="13:19" ht="15.75" customHeight="1">
      <c r="M897" s="9"/>
      <c r="P897" s="9"/>
      <c r="S897" s="9"/>
    </row>
    <row r="898" spans="13:19" ht="15.75" customHeight="1">
      <c r="M898" s="9"/>
      <c r="P898" s="9"/>
      <c r="S898" s="9"/>
    </row>
    <row r="899" spans="13:19" ht="15.75" customHeight="1">
      <c r="M899" s="9"/>
      <c r="P899" s="9"/>
      <c r="S899" s="9"/>
    </row>
    <row r="900" spans="13:19" ht="15.75" customHeight="1">
      <c r="M900" s="9"/>
      <c r="P900" s="9"/>
      <c r="S900" s="9"/>
    </row>
    <row r="901" spans="13:19" ht="15.75" customHeight="1">
      <c r="M901" s="9"/>
      <c r="P901" s="9"/>
      <c r="S901" s="9"/>
    </row>
    <row r="902" spans="13:19" ht="15.75" customHeight="1">
      <c r="M902" s="9"/>
      <c r="P902" s="9"/>
      <c r="S902" s="9"/>
    </row>
    <row r="903" spans="13:19" ht="15.75" customHeight="1">
      <c r="M903" s="9"/>
      <c r="P903" s="9"/>
      <c r="S903" s="9"/>
    </row>
    <row r="904" spans="13:19" ht="15.75" customHeight="1">
      <c r="M904" s="9"/>
      <c r="P904" s="9"/>
      <c r="S904" s="9"/>
    </row>
    <row r="905" spans="13:19" ht="15.75" customHeight="1">
      <c r="M905" s="9"/>
      <c r="P905" s="9"/>
      <c r="S905" s="9"/>
    </row>
    <row r="906" spans="13:19" ht="15.75" customHeight="1">
      <c r="M906" s="9"/>
      <c r="P906" s="9"/>
      <c r="S906" s="9"/>
    </row>
    <row r="907" spans="13:19" ht="15.75" customHeight="1">
      <c r="M907" s="9"/>
      <c r="P907" s="9"/>
      <c r="S907" s="9"/>
    </row>
    <row r="908" spans="13:19" ht="15.75" customHeight="1">
      <c r="M908" s="9"/>
      <c r="P908" s="9"/>
      <c r="S908" s="9"/>
    </row>
    <row r="909" spans="13:19" ht="15.75" customHeight="1">
      <c r="M909" s="9"/>
      <c r="P909" s="9"/>
      <c r="S909" s="9"/>
    </row>
    <row r="910" spans="13:19" ht="15.75" customHeight="1">
      <c r="M910" s="9"/>
      <c r="P910" s="9"/>
      <c r="S910" s="9"/>
    </row>
    <row r="911" spans="13:19" ht="15.75" customHeight="1">
      <c r="M911" s="9"/>
      <c r="P911" s="9"/>
      <c r="S911" s="9"/>
    </row>
    <row r="912" spans="13:19" ht="15.75" customHeight="1">
      <c r="M912" s="9"/>
      <c r="P912" s="9"/>
      <c r="S912" s="9"/>
    </row>
    <row r="913" spans="13:19" ht="15.75" customHeight="1">
      <c r="M913" s="9"/>
      <c r="P913" s="9"/>
      <c r="S913" s="9"/>
    </row>
    <row r="914" spans="13:19" ht="15.75" customHeight="1">
      <c r="M914" s="9"/>
      <c r="P914" s="9"/>
      <c r="S914" s="9"/>
    </row>
    <row r="915" spans="13:19" ht="15.75" customHeight="1">
      <c r="M915" s="9"/>
      <c r="P915" s="9"/>
      <c r="S915" s="9"/>
    </row>
    <row r="916" spans="13:19" ht="15.75" customHeight="1">
      <c r="M916" s="9"/>
      <c r="P916" s="9"/>
      <c r="S916" s="9"/>
    </row>
    <row r="917" spans="13:19" ht="15.75" customHeight="1">
      <c r="M917" s="9"/>
      <c r="P917" s="9"/>
      <c r="S917" s="9"/>
    </row>
    <row r="918" spans="13:19" ht="15.75" customHeight="1">
      <c r="M918" s="9"/>
      <c r="P918" s="9"/>
      <c r="S918" s="9"/>
    </row>
    <row r="919" spans="13:19" ht="15.75" customHeight="1">
      <c r="M919" s="9"/>
      <c r="P919" s="9"/>
      <c r="S919" s="9"/>
    </row>
    <row r="920" spans="13:19" ht="15.75" customHeight="1">
      <c r="M920" s="9"/>
      <c r="P920" s="9"/>
      <c r="S920" s="9"/>
    </row>
    <row r="921" spans="13:19" ht="15.75" customHeight="1">
      <c r="M921" s="9"/>
      <c r="P921" s="9"/>
      <c r="S921" s="9"/>
    </row>
    <row r="922" spans="13:19" ht="15.75" customHeight="1">
      <c r="M922" s="9"/>
      <c r="P922" s="9"/>
      <c r="S922" s="9"/>
    </row>
    <row r="923" spans="13:19" ht="15.75" customHeight="1">
      <c r="M923" s="9"/>
      <c r="P923" s="9"/>
      <c r="S923" s="9"/>
    </row>
    <row r="924" spans="13:19" ht="15.75" customHeight="1">
      <c r="M924" s="9"/>
      <c r="P924" s="9"/>
      <c r="S924" s="9"/>
    </row>
    <row r="925" spans="13:19" ht="15.75" customHeight="1">
      <c r="M925" s="9"/>
      <c r="P925" s="9"/>
      <c r="S925" s="9"/>
    </row>
    <row r="926" spans="13:19" ht="15.75" customHeight="1">
      <c r="M926" s="9"/>
      <c r="P926" s="9"/>
      <c r="S926" s="9"/>
    </row>
    <row r="927" spans="13:19" ht="15.75" customHeight="1">
      <c r="M927" s="9"/>
      <c r="P927" s="9"/>
      <c r="S927" s="9"/>
    </row>
    <row r="928" spans="13:19" ht="15.75" customHeight="1">
      <c r="M928" s="9"/>
      <c r="P928" s="9"/>
      <c r="S928" s="9"/>
    </row>
    <row r="929" spans="13:19" ht="15.75" customHeight="1">
      <c r="M929" s="9"/>
      <c r="P929" s="9"/>
      <c r="S929" s="9"/>
    </row>
    <row r="930" spans="13:19" ht="15.75" customHeight="1">
      <c r="M930" s="9"/>
      <c r="P930" s="9"/>
      <c r="S930" s="9"/>
    </row>
    <row r="931" spans="13:19" ht="15.75" customHeight="1">
      <c r="M931" s="9"/>
      <c r="P931" s="9"/>
      <c r="S931" s="9"/>
    </row>
    <row r="932" spans="13:19" ht="15.75" customHeight="1">
      <c r="M932" s="9"/>
      <c r="P932" s="9"/>
      <c r="S932" s="9"/>
    </row>
    <row r="933" spans="13:19" ht="15.75" customHeight="1">
      <c r="M933" s="9"/>
      <c r="P933" s="9"/>
      <c r="S933" s="9"/>
    </row>
    <row r="934" spans="13:19" ht="15.75" customHeight="1">
      <c r="M934" s="9"/>
      <c r="P934" s="9"/>
      <c r="S934" s="9"/>
    </row>
    <row r="935" spans="13:19" ht="15.75" customHeight="1">
      <c r="M935" s="9"/>
      <c r="P935" s="9"/>
      <c r="S935" s="9"/>
    </row>
    <row r="936" spans="13:19" ht="15.75" customHeight="1">
      <c r="M936" s="9"/>
      <c r="P936" s="9"/>
      <c r="S936" s="9"/>
    </row>
    <row r="937" spans="13:19" ht="15.75" customHeight="1">
      <c r="M937" s="9"/>
      <c r="P937" s="9"/>
      <c r="S937" s="9"/>
    </row>
    <row r="938" spans="13:19" ht="15.75" customHeight="1">
      <c r="M938" s="9"/>
      <c r="P938" s="9"/>
      <c r="S938" s="9"/>
    </row>
    <row r="939" spans="13:19" ht="15.75" customHeight="1">
      <c r="M939" s="9"/>
      <c r="P939" s="9"/>
      <c r="S939" s="9"/>
    </row>
    <row r="940" spans="13:19" ht="15.75" customHeight="1">
      <c r="M940" s="9"/>
      <c r="P940" s="9"/>
      <c r="S940" s="9"/>
    </row>
    <row r="941" spans="13:19" ht="15.75" customHeight="1">
      <c r="M941" s="9"/>
      <c r="P941" s="9"/>
      <c r="S941" s="9"/>
    </row>
    <row r="942" spans="13:19" ht="15.75" customHeight="1">
      <c r="M942" s="9"/>
      <c r="P942" s="9"/>
      <c r="S942" s="9"/>
    </row>
    <row r="943" spans="13:19" ht="15.75" customHeight="1">
      <c r="M943" s="9"/>
      <c r="P943" s="9"/>
      <c r="S943" s="9"/>
    </row>
    <row r="944" spans="13:19" ht="15.75" customHeight="1">
      <c r="M944" s="9"/>
      <c r="P944" s="9"/>
      <c r="S944" s="9"/>
    </row>
    <row r="945" spans="13:19" ht="15.75" customHeight="1">
      <c r="M945" s="9"/>
      <c r="P945" s="9"/>
      <c r="S945" s="9"/>
    </row>
    <row r="946" spans="13:19" ht="15.75" customHeight="1">
      <c r="M946" s="9"/>
      <c r="P946" s="9"/>
      <c r="S946" s="9"/>
    </row>
    <row r="947" spans="13:19" ht="15.75" customHeight="1">
      <c r="M947" s="9"/>
      <c r="P947" s="9"/>
      <c r="S947" s="9"/>
    </row>
    <row r="948" spans="13:19" ht="15.75" customHeight="1">
      <c r="M948" s="9"/>
      <c r="P948" s="9"/>
      <c r="S948" s="9"/>
    </row>
    <row r="949" spans="13:19" ht="15.75" customHeight="1">
      <c r="M949" s="9"/>
      <c r="P949" s="9"/>
      <c r="S949" s="9"/>
    </row>
    <row r="950" spans="13:19" ht="15.75" customHeight="1">
      <c r="M950" s="9"/>
      <c r="P950" s="9"/>
      <c r="S950" s="9"/>
    </row>
    <row r="951" spans="13:19" ht="15.75" customHeight="1">
      <c r="M951" s="9"/>
      <c r="P951" s="9"/>
      <c r="S951" s="9"/>
    </row>
    <row r="952" spans="13:19" ht="15.75" customHeight="1">
      <c r="M952" s="9"/>
      <c r="P952" s="9"/>
      <c r="S952" s="9"/>
    </row>
    <row r="953" spans="13:19" ht="15.75" customHeight="1">
      <c r="M953" s="9"/>
      <c r="P953" s="9"/>
      <c r="S953" s="9"/>
    </row>
    <row r="954" spans="13:19" ht="15.75" customHeight="1">
      <c r="M954" s="9"/>
      <c r="P954" s="9"/>
      <c r="S954" s="9"/>
    </row>
    <row r="955" spans="13:19" ht="15.75" customHeight="1">
      <c r="M955" s="9"/>
      <c r="P955" s="9"/>
      <c r="S955" s="9"/>
    </row>
    <row r="956" spans="13:19" ht="15.75" customHeight="1">
      <c r="M956" s="9"/>
      <c r="P956" s="9"/>
      <c r="S956" s="9"/>
    </row>
    <row r="957" spans="13:19" ht="15.75" customHeight="1">
      <c r="M957" s="9"/>
      <c r="P957" s="9"/>
      <c r="S957" s="9"/>
    </row>
    <row r="958" spans="13:19" ht="15.75" customHeight="1">
      <c r="M958" s="9"/>
      <c r="P958" s="9"/>
      <c r="S958" s="9"/>
    </row>
    <row r="959" spans="13:19" ht="15.75" customHeight="1">
      <c r="M959" s="9"/>
      <c r="P959" s="9"/>
      <c r="S959" s="9"/>
    </row>
    <row r="960" spans="13:19" ht="15.75" customHeight="1">
      <c r="M960" s="9"/>
      <c r="P960" s="9"/>
      <c r="S960" s="9"/>
    </row>
    <row r="961" spans="13:19" ht="15.75" customHeight="1">
      <c r="M961" s="9"/>
      <c r="P961" s="9"/>
      <c r="S961" s="9"/>
    </row>
    <row r="962" spans="13:19" ht="15.75" customHeight="1">
      <c r="M962" s="9"/>
      <c r="P962" s="9"/>
      <c r="S962" s="9"/>
    </row>
    <row r="963" spans="13:19" ht="15.75" customHeight="1">
      <c r="M963" s="9"/>
      <c r="P963" s="9"/>
      <c r="S963" s="9"/>
    </row>
    <row r="964" spans="13:19" ht="15.75" customHeight="1">
      <c r="M964" s="9"/>
      <c r="P964" s="9"/>
      <c r="S964" s="9"/>
    </row>
    <row r="965" spans="13:19" ht="15.75" customHeight="1">
      <c r="M965" s="9"/>
      <c r="P965" s="9"/>
      <c r="S965" s="9"/>
    </row>
    <row r="966" spans="13:19" ht="15.75" customHeight="1">
      <c r="M966" s="9"/>
      <c r="P966" s="9"/>
      <c r="S966" s="9"/>
    </row>
    <row r="967" spans="13:19" ht="15.75" customHeight="1">
      <c r="M967" s="9"/>
      <c r="P967" s="9"/>
      <c r="S967" s="9"/>
    </row>
    <row r="968" spans="13:19" ht="15.75" customHeight="1">
      <c r="M968" s="9"/>
      <c r="P968" s="9"/>
      <c r="S968" s="9"/>
    </row>
    <row r="969" spans="13:19" ht="15.75" customHeight="1">
      <c r="M969" s="9"/>
      <c r="P969" s="9"/>
      <c r="S969" s="9"/>
    </row>
    <row r="970" spans="13:19" ht="15.75" customHeight="1">
      <c r="M970" s="9"/>
      <c r="P970" s="9"/>
      <c r="S970" s="9"/>
    </row>
    <row r="971" spans="13:19" ht="15.75" customHeight="1">
      <c r="M971" s="9"/>
      <c r="P971" s="9"/>
      <c r="S971" s="9"/>
    </row>
    <row r="972" spans="13:19" ht="15.75" customHeight="1">
      <c r="M972" s="9"/>
      <c r="P972" s="9"/>
      <c r="S972" s="9"/>
    </row>
    <row r="973" spans="13:19" ht="15.75" customHeight="1">
      <c r="M973" s="9"/>
      <c r="P973" s="9"/>
      <c r="S973" s="9"/>
    </row>
    <row r="974" spans="13:19" ht="15.75" customHeight="1">
      <c r="M974" s="9"/>
      <c r="P974" s="9"/>
      <c r="S974" s="9"/>
    </row>
    <row r="975" spans="13:19" ht="15.75" customHeight="1">
      <c r="M975" s="9"/>
      <c r="P975" s="9"/>
      <c r="S975" s="9"/>
    </row>
    <row r="976" spans="13:19" ht="15.75" customHeight="1">
      <c r="M976" s="9"/>
      <c r="P976" s="9"/>
      <c r="S976" s="9"/>
    </row>
    <row r="977" spans="13:19" ht="15.75" customHeight="1">
      <c r="M977" s="9"/>
      <c r="P977" s="9"/>
      <c r="S977" s="9"/>
    </row>
    <row r="978" spans="13:19" ht="15.75" customHeight="1">
      <c r="M978" s="9"/>
      <c r="P978" s="9"/>
      <c r="S978" s="9"/>
    </row>
    <row r="979" spans="13:19" ht="15.75" customHeight="1">
      <c r="M979" s="9"/>
      <c r="P979" s="9"/>
      <c r="S979" s="9"/>
    </row>
    <row r="980" spans="13:19" ht="15.75" customHeight="1">
      <c r="M980" s="9"/>
      <c r="P980" s="9"/>
      <c r="S980" s="9"/>
    </row>
    <row r="981" spans="13:19" ht="15.75" customHeight="1">
      <c r="M981" s="9"/>
      <c r="P981" s="9"/>
      <c r="S981" s="9"/>
    </row>
    <row r="982" spans="13:19" ht="15.75" customHeight="1">
      <c r="M982" s="9"/>
      <c r="P982" s="9"/>
      <c r="S982" s="9"/>
    </row>
    <row r="983" spans="13:19" ht="15.75" customHeight="1">
      <c r="M983" s="9"/>
      <c r="P983" s="9"/>
      <c r="S983" s="9"/>
    </row>
    <row r="984" spans="13:19" ht="15.75" customHeight="1">
      <c r="M984" s="9"/>
      <c r="P984" s="9"/>
      <c r="S984" s="9"/>
    </row>
    <row r="985" spans="13:19" ht="15.75" customHeight="1">
      <c r="M985" s="9"/>
      <c r="P985" s="9"/>
      <c r="S985" s="9"/>
    </row>
    <row r="986" spans="13:19" ht="15.75" customHeight="1">
      <c r="M986" s="9"/>
      <c r="P986" s="9"/>
      <c r="S986" s="9"/>
    </row>
    <row r="987" spans="13:19" ht="15.75" customHeight="1">
      <c r="M987" s="9"/>
      <c r="P987" s="9"/>
      <c r="S987" s="9"/>
    </row>
    <row r="988" spans="13:19" ht="15.75" customHeight="1">
      <c r="M988" s="9"/>
      <c r="P988" s="9"/>
      <c r="S988" s="9"/>
    </row>
    <row r="989" spans="13:19" ht="15.75" customHeight="1">
      <c r="M989" s="9"/>
      <c r="P989" s="9"/>
      <c r="S989" s="9"/>
    </row>
    <row r="990" spans="13:19" ht="15.75" customHeight="1">
      <c r="M990" s="9"/>
      <c r="P990" s="9"/>
      <c r="S990" s="9"/>
    </row>
    <row r="991" spans="13:19" ht="15.75" customHeight="1">
      <c r="M991" s="9"/>
      <c r="P991" s="9"/>
      <c r="S991" s="9"/>
    </row>
    <row r="992" spans="13:19" ht="15.75" customHeight="1">
      <c r="M992" s="9"/>
      <c r="P992" s="9"/>
      <c r="S992" s="9"/>
    </row>
    <row r="993" spans="13:19" ht="15.75" customHeight="1">
      <c r="M993" s="9"/>
      <c r="P993" s="9"/>
      <c r="S993" s="9"/>
    </row>
    <row r="994" spans="13:19" ht="15.75" customHeight="1">
      <c r="M994" s="9"/>
      <c r="P994" s="9"/>
      <c r="S994" s="9"/>
    </row>
    <row r="995" spans="13:19" ht="15.75" customHeight="1">
      <c r="M995" s="9"/>
      <c r="P995" s="9"/>
      <c r="S995" s="9"/>
    </row>
    <row r="996" spans="13:19" ht="15.75" customHeight="1">
      <c r="M996" s="9"/>
      <c r="P996" s="9"/>
      <c r="S996" s="9"/>
    </row>
    <row r="997" spans="13:19" ht="15.75" customHeight="1">
      <c r="M997" s="9"/>
      <c r="P997" s="9"/>
      <c r="S997" s="9"/>
    </row>
    <row r="998" spans="13:19" ht="15.75" customHeight="1">
      <c r="M998" s="9"/>
      <c r="P998" s="9"/>
      <c r="S998" s="9"/>
    </row>
    <row r="999" spans="13:19" ht="15.75" customHeight="1">
      <c r="M999" s="9"/>
      <c r="P999" s="9"/>
      <c r="S999" s="9"/>
    </row>
    <row r="1000" spans="13:19" ht="15.75" customHeight="1">
      <c r="M1000" s="9"/>
      <c r="P1000" s="9"/>
      <c r="S1000" s="9"/>
    </row>
  </sheetData>
  <mergeCells count="2">
    <mergeCell ref="A1:U1"/>
    <mergeCell ref="A2:U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Basketball Stat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Sam Farrar</cp:lastModifiedBy>
  <dcterms:created xsi:type="dcterms:W3CDTF">2021-04-14T00:52:21Z</dcterms:created>
  <dcterms:modified xsi:type="dcterms:W3CDTF">2022-12-01T05:34:59Z</dcterms:modified>
</cp:coreProperties>
</file>